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师招聘\2023年招聘\人事代理招聘2\"/>
    </mc:Choice>
  </mc:AlternateContent>
  <bookViews>
    <workbookView xWindow="-105" yWindow="-105" windowWidth="19425" windowHeight="10425" tabRatio="880"/>
  </bookViews>
  <sheets>
    <sheet name="机关教辅硕士" sheetId="2" r:id="rId1"/>
  </sheets>
  <definedNames>
    <definedName name="_xlnm.Print_Titles" localSheetId="0">机关教辅硕士!$3:$4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<sst xmlns="http://schemas.openxmlformats.org/spreadsheetml/2006/main" count="169" uniqueCount="136">
  <si>
    <t>序号</t>
  </si>
  <si>
    <t>用人单位</t>
  </si>
  <si>
    <t>招聘岗位所需资格条件</t>
  </si>
  <si>
    <t>联系方式（联系人、联系电话和电子邮箱）</t>
  </si>
  <si>
    <t>备注</t>
  </si>
  <si>
    <t>学历</t>
  </si>
  <si>
    <t>学位</t>
  </si>
  <si>
    <t>专技主体</t>
  </si>
  <si>
    <t>心理学</t>
  </si>
  <si>
    <t>招聘岗位性质</t>
  </si>
  <si>
    <t>需求计划数</t>
  </si>
  <si>
    <t>主要工作内容</t>
  </si>
  <si>
    <t>硕士专业</t>
  </si>
  <si>
    <t>本科专业</t>
  </si>
  <si>
    <t>硕士研究生</t>
  </si>
  <si>
    <t>硕士</t>
  </si>
  <si>
    <t>心理学专业教学与科研</t>
  </si>
  <si>
    <t>基本建设处
（1人）</t>
  </si>
  <si>
    <t>工程管理</t>
  </si>
  <si>
    <t>管理岗位</t>
  </si>
  <si>
    <t>本科及以上</t>
  </si>
  <si>
    <t>学士学位及以上</t>
  </si>
  <si>
    <t>不限</t>
  </si>
  <si>
    <t>教务处
（2人）</t>
  </si>
  <si>
    <t>1.开展教师技能培训；2.开展教师咨询服务；3.开展信息化教学改革研究；4.开展教学质量评估；5.汇聚优质教学资源。</t>
  </si>
  <si>
    <t>计算机类（0809）</t>
  </si>
  <si>
    <t>1.负责人才培养方案管理；2.负责专业建设与管理；3.负责课程建设与管理；4.负责质量工程建设与管理；5.负责通识教育课程管理；6.负责教育教学改革研究；7.负责“师范教育协同提质计划”的组织实施、统筹协调等相关工作。</t>
  </si>
  <si>
    <t>人事处
（1人）</t>
  </si>
  <si>
    <t>研究生处
（2人）</t>
  </si>
  <si>
    <t>研究生管理</t>
  </si>
  <si>
    <t>招生就业处
（2人）</t>
  </si>
  <si>
    <t>负责创新创业教育相关工作</t>
  </si>
  <si>
    <t>图书采编</t>
    <phoneticPr fontId="11" type="noConversion"/>
  </si>
  <si>
    <t>硕士研究生</t>
    <phoneticPr fontId="11" type="noConversion"/>
  </si>
  <si>
    <t>硕士</t>
    <phoneticPr fontId="11" type="noConversion"/>
  </si>
  <si>
    <t>图书馆学（120501）、情报学（120502）、图书情报（1255）</t>
    <phoneticPr fontId="11" type="noConversion"/>
  </si>
  <si>
    <t>不限</t>
    <phoneticPr fontId="11" type="noConversion"/>
  </si>
  <si>
    <t>从事工作</t>
    <phoneticPr fontId="11" type="noConversion"/>
  </si>
  <si>
    <t>师资队伍建设</t>
    <phoneticPr fontId="11" type="noConversion"/>
  </si>
  <si>
    <t>创新创业</t>
    <phoneticPr fontId="11" type="noConversion"/>
  </si>
  <si>
    <t>教务信息化管理</t>
    <phoneticPr fontId="11" type="noConversion"/>
  </si>
  <si>
    <t>教学研究</t>
    <phoneticPr fontId="11" type="noConversion"/>
  </si>
  <si>
    <t>教育学类（0401）</t>
    <phoneticPr fontId="11" type="noConversion"/>
  </si>
  <si>
    <t>法治办秘书</t>
    <phoneticPr fontId="12" type="noConversion"/>
  </si>
  <si>
    <t>党政办秘书</t>
    <phoneticPr fontId="12" type="noConversion"/>
  </si>
  <si>
    <t>管理岗位</t>
    <phoneticPr fontId="12" type="noConversion"/>
  </si>
  <si>
    <t>不限</t>
    <phoneticPr fontId="12" type="noConversion"/>
  </si>
  <si>
    <t>党政办（法治办）
（2人）</t>
    <phoneticPr fontId="11" type="noConversion"/>
  </si>
  <si>
    <t>法学（0301）</t>
    <phoneticPr fontId="12" type="noConversion"/>
  </si>
  <si>
    <t>法学类（0301）</t>
    <phoneticPr fontId="12" type="noConversion"/>
  </si>
  <si>
    <t>中国语言文学类（0501）、马克思主义理论类（0305）、新闻传播学类（0503）、法学类（0301）、历史学类（0601）教育学类（0401）</t>
    <phoneticPr fontId="11" type="noConversion"/>
  </si>
  <si>
    <t>中国语言文学（0501）、新闻传播学（0503）、马克思主义理论（0305）、法学（0301）、历史学（0602、0603）、教育学（0401）</t>
    <phoneticPr fontId="11" type="noConversion"/>
  </si>
  <si>
    <t>会计学（120201）、会计（1253）、审计 （0257）、财务管理、审计学、金融学（020204）、金融（0251）</t>
  </si>
  <si>
    <t>会计学(120203K)、审计学（120207）、财务管理（120204）</t>
  </si>
  <si>
    <t>会计</t>
    <phoneticPr fontId="11" type="noConversion"/>
  </si>
  <si>
    <t>网络安全与信息化建设</t>
  </si>
  <si>
    <t>机关教辅岗</t>
  </si>
  <si>
    <t xml:space="preserve">计算机系统结构（081201）
计算机软件与理论（081202）
计算机应用技术（081203）
软件工程（0835/085405）
网络空间安全（0839）
电子信息（0854）
计算机技术（085404）
人工智能（085410）
大数据技术与工程（085411）
网络与信息安全（085412） </t>
  </si>
  <si>
    <t>信息化中心
（1人）</t>
    <phoneticPr fontId="11" type="noConversion"/>
  </si>
  <si>
    <t xml:space="preserve">本科或研究生期间，从事不少于一学年学生干部工作。
</t>
    <phoneticPr fontId="11" type="noConversion"/>
  </si>
  <si>
    <t>本科或硕士研究生年龄不超过30周岁，具有2年及以上在施工、设计、测绘或监理行业工作经历且至少提供6个月及以上社保证明的，年龄可适当放宽到35周岁。</t>
    <phoneticPr fontId="11" type="noConversion"/>
  </si>
  <si>
    <t>医师</t>
  </si>
  <si>
    <t>医疗、卫生防疫</t>
    <phoneticPr fontId="12" type="noConversion"/>
  </si>
  <si>
    <t>本科及以上</t>
    <phoneticPr fontId="12" type="noConversion"/>
  </si>
  <si>
    <t>学士及以上</t>
    <phoneticPr fontId="12" type="noConversion"/>
  </si>
  <si>
    <t>临床医学（100201K）、预防医学（100401K)、中西医临床医学（100601K）</t>
  </si>
  <si>
    <t>具有医师资格证书，医师年龄35周岁以下，主治医师及以上职称45周岁以下。</t>
    <phoneticPr fontId="12" type="noConversion"/>
  </si>
  <si>
    <t>影像科医师</t>
  </si>
  <si>
    <t>放射</t>
  </si>
  <si>
    <t>专业不限</t>
  </si>
  <si>
    <t>医学影像学（100203TK）</t>
  </si>
  <si>
    <t>具有医师资格证书，医师年龄35周岁以下，主治医师及以上职称45周岁以下。</t>
    <phoneticPr fontId="12" type="noConversion"/>
  </si>
  <si>
    <t>财务处
（1人）</t>
    <phoneticPr fontId="11" type="noConversion"/>
  </si>
  <si>
    <t>中国语言文学（0501）、马克思主义理论（0305）、教育学（0401）</t>
    <phoneticPr fontId="12" type="noConversion"/>
  </si>
  <si>
    <t>临床医学（1002）、公共卫生与预防医学（1004）、中西医结合（1006）</t>
    <phoneticPr fontId="11" type="noConversion"/>
  </si>
  <si>
    <t>图书馆
（1人）</t>
    <phoneticPr fontId="11" type="noConversion"/>
  </si>
  <si>
    <t>专技辅助岗位（实验）</t>
    <phoneticPr fontId="11" type="noConversion"/>
  </si>
  <si>
    <t>专技辅助岗位（卫生系列）</t>
    <phoneticPr fontId="11" type="noConversion"/>
  </si>
  <si>
    <t>专技辅助岗位（卫生系列）</t>
    <phoneticPr fontId="11" type="noConversion"/>
  </si>
  <si>
    <t>专技辅助岗位（图书资料）</t>
    <phoneticPr fontId="11" type="noConversion"/>
  </si>
  <si>
    <t>.</t>
    <phoneticPr fontId="11" type="noConversion"/>
  </si>
  <si>
    <t>校医院
（4人）</t>
    <phoneticPr fontId="11" type="noConversion"/>
  </si>
  <si>
    <t>合计</t>
    <phoneticPr fontId="11" type="noConversion"/>
  </si>
  <si>
    <t>教育学（0401）、教育（0451）</t>
    <phoneticPr fontId="11" type="noConversion"/>
  </si>
  <si>
    <t>学生心理健康教育</t>
  </si>
  <si>
    <t>应用心理学（040203）、发展与教育心理学（040202）、基础心理学（040201）、应用心理（045400）、心理健康教育（045116）</t>
  </si>
  <si>
    <t>张老师
0558-2596775
18355200033
670657331@qq.com</t>
  </si>
  <si>
    <t>基础心理学(040201)、发展与教育心理学(040202)、应用心理学(040203)、应用心理（045400）</t>
  </si>
  <si>
    <t>心理学类（0711）、数学类（0701）、计算机类（0809）、基础医学类（1001）、临床医学类（1002）、统计学类（0712）、生物科学类（071006T）</t>
  </si>
  <si>
    <t>教育学院
3人</t>
    <phoneticPr fontId="11" type="noConversion"/>
  </si>
  <si>
    <t>硕士研究生</t>
    <phoneticPr fontId="11" type="noConversion"/>
  </si>
  <si>
    <t>建筑学（082801）、城乡规划（082802）</t>
    <phoneticPr fontId="11" type="noConversion"/>
  </si>
  <si>
    <t>阜阳师范大学2023年第二批人事代理进人计划一览表</t>
    <phoneticPr fontId="11" type="noConversion"/>
  </si>
  <si>
    <t>土木工程（0814）、
建筑学（0813）、建筑学（0851）</t>
    <phoneticPr fontId="11" type="noConversion"/>
  </si>
  <si>
    <t>计算机科学与技术（0812）、
计算机技术（085404）</t>
    <phoneticPr fontId="11" type="noConversion"/>
  </si>
  <si>
    <t>岗位代码</t>
    <phoneticPr fontId="11" type="noConversion"/>
  </si>
  <si>
    <t>ZZ2301</t>
    <phoneticPr fontId="11" type="noConversion"/>
  </si>
  <si>
    <t>ZZ2302</t>
  </si>
  <si>
    <t>GL2302</t>
  </si>
  <si>
    <t>GL2303</t>
  </si>
  <si>
    <t>GL2304</t>
  </si>
  <si>
    <t>GL2305</t>
  </si>
  <si>
    <t>GL2306</t>
  </si>
  <si>
    <t>GL2307</t>
  </si>
  <si>
    <t>GL2308</t>
  </si>
  <si>
    <t>ZF2301</t>
    <phoneticPr fontId="11" type="noConversion"/>
  </si>
  <si>
    <t>ZF2302</t>
  </si>
  <si>
    <t>ZF2303</t>
  </si>
  <si>
    <t>ZF2304</t>
  </si>
  <si>
    <t>ZF2305</t>
  </si>
  <si>
    <t>GL2301</t>
    <phoneticPr fontId="11" type="noConversion"/>
  </si>
  <si>
    <t>到学生处从事大学生心理健康教育工作，学科专业归属为教育学院。</t>
    <phoneticPr fontId="11" type="noConversion"/>
  </si>
  <si>
    <t>专技辅助岗位（会计资料）</t>
    <phoneticPr fontId="11" type="noConversion"/>
  </si>
  <si>
    <t>徐医生
13053196760
83817568@.com</t>
    <phoneticPr fontId="11" type="noConversion"/>
  </si>
  <si>
    <t>秘书</t>
    <phoneticPr fontId="11" type="noConversion"/>
  </si>
  <si>
    <t>秘书</t>
    <phoneticPr fontId="12" type="noConversion"/>
  </si>
  <si>
    <t>详见招聘公告。</t>
    <phoneticPr fontId="11" type="noConversion"/>
  </si>
  <si>
    <t>主要内容：软件基础知识、Linux操作系统、数据结构、数据库等相关内容。</t>
    <phoneticPr fontId="11" type="noConversion"/>
  </si>
  <si>
    <t>主要内容：一些基础的医学相关知识，包含医学基础、临床社区常见病、多发病的诊疗、学校传染病防控知识、卫生保健、院前急救以及卫生相关法律法规。</t>
    <phoneticPr fontId="12" type="noConversion"/>
  </si>
  <si>
    <t>笔试考核主要内容</t>
    <phoneticPr fontId="11" type="noConversion"/>
  </si>
  <si>
    <t>工程设计、规划、建设、施工管理等。</t>
    <phoneticPr fontId="11" type="noConversion"/>
  </si>
  <si>
    <t>计算机科学与技术（080901）、软件工程（080902）、网络工程（080903）、信息安全（080904K）、物联网工程（080905）、数字媒体技术（080906）、智能科学与技术（080907T）、空间信息与数字技术（080908T）、电子与计算机工程（080909T）、数据科学与大数据技术(080910T)、网络空间安全(080911TK)、保密技术（080914TK）、服务科学与工程（080915T）、虚拟现实技术（080916T）、区块链工程(080917T)、密码科学与技术(080918TK)、电子信息工程（080701）、电子科学与技术（080702）、通信工程（080703）、信息工程（080706）、电子信息科学与技术（080714T）、人工智能（080717T）</t>
    <phoneticPr fontId="11" type="noConversion"/>
  </si>
  <si>
    <t xml:space="preserve">主要内容：考察应试者图书采编岗位全流程工作掌握情况，重点考察：1.遵照《中图法》类分文献的能力。2.计算机编目能力。 </t>
    <phoneticPr fontId="11" type="noConversion"/>
  </si>
  <si>
    <t>魏老师
0558-2591717
15255820666
297068065@qq.com</t>
    <phoneticPr fontId="11" type="noConversion"/>
  </si>
  <si>
    <t>郑老师
0558-2596221
13855883312
236896961@qq.com</t>
    <phoneticPr fontId="11" type="noConversion"/>
  </si>
  <si>
    <t>陈老师
0558-2596259
13955807620
181554354@qq.com</t>
    <phoneticPr fontId="11" type="noConversion"/>
  </si>
  <si>
    <t>朱老师
0558-2591031
13075086616
714595989@qq.com</t>
    <phoneticPr fontId="11" type="noConversion"/>
  </si>
  <si>
    <t xml:space="preserve">主要内容：
1.会计基础知识；2.现行《高等学校财务制度》（财教〔2022〕128号）；3.《政府会计制度》关于“双报告”、“双基础”、“双分录”模式、权责发生制核算范围、本年盈余和预算结余的差异等相关内容；4.《会计人员职业道德规范》（财会〔2023〕1号）。
</t>
    <phoneticPr fontId="11" type="noConversion"/>
  </si>
  <si>
    <t>武老师
0558-2596509
18326881600
34216543@qq.com</t>
    <phoneticPr fontId="11" type="noConversion"/>
  </si>
  <si>
    <t xml:space="preserve">张老师           
0558-2596622 
18205588805
532459713@qq.com      </t>
    <phoneticPr fontId="11" type="noConversion"/>
  </si>
  <si>
    <t xml:space="preserve">主要内容：
1.临床应用知识（占比70%）：包括医学影像在临床应用中的常见疾病诊断、治疗方案等方面的知识，比如肺结核筛查、外伤的影像诊断以及常见病的超声诊断等。
2.影像医学相关知识（占比30%）：医学影像学及放射学基础知识、人体解剖学和常见疾病的病理学知识，以便对医学影像进行正确的解释和诊断、医学伦理学和医疗法律法规等方面的知识等。 </t>
    <phoneticPr fontId="12" type="noConversion"/>
  </si>
  <si>
    <t>高老师
0558-2591982
15905589591
635834084@qq.com</t>
    <phoneticPr fontId="11" type="noConversion"/>
  </si>
  <si>
    <t>具有敬业精神，良好的项目管理能力、沟通表达能力和文字功底。</t>
    <phoneticPr fontId="11" type="noConversion"/>
  </si>
  <si>
    <t>王老师
0558-2596609
15556782257
2597313@qq.com</t>
    <phoneticPr fontId="11" type="noConversion"/>
  </si>
  <si>
    <t xml:space="preserve"> 孙老师
0558-2596989
13085585082
dzbgs@fynu.edu.cn</t>
    <phoneticPr fontId="11" type="noConversion"/>
  </si>
  <si>
    <t>1.中共党员（含预备党员），30周岁及以下（1993年1月1日以后出生）；有1年以上高校工作经验的，年龄可适当放宽到35周岁（1988年1月1日（含）以后出生）。
2.党员证明应是本人目前组织关系所在党组织出具的党员证明材料，加盖党组织公章，党员证明落款时间须为报名截止时间前3个月内（2023年4月14日-7月14日），其他组织出具的证明无效。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</si>
</sst>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333333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20"/>
      <name val="方正大标宋简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 applyBorder="0"/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4" fillId="0" borderId="0" xfId="5" applyFont="1"/>
    <xf numFmtId="0" fontId="5" fillId="0" borderId="0" xfId="5" applyFill="1"/>
    <xf numFmtId="0" fontId="6" fillId="0" borderId="0" xfId="5" applyFont="1"/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horizontal="left"/>
    </xf>
    <xf numFmtId="0" fontId="5" fillId="0" borderId="0" xfId="5"/>
    <xf numFmtId="0" fontId="2" fillId="0" borderId="1" xfId="5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5" applyFont="1" applyBorder="1"/>
    <xf numFmtId="0" fontId="8" fillId="0" borderId="1" xfId="5" applyFont="1" applyFill="1" applyBorder="1" applyAlignment="1">
      <alignment horizontal="left" vertical="center" wrapText="1"/>
    </xf>
    <xf numFmtId="0" fontId="7" fillId="0" borderId="1" xfId="5" applyFont="1" applyBorder="1" applyAlignment="1">
      <alignment horizontal="left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left" vertical="center" wrapText="1"/>
    </xf>
    <xf numFmtId="0" fontId="5" fillId="2" borderId="0" xfId="5" applyFill="1"/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0" xfId="5" applyFont="1" applyAlignment="1">
      <alignment wrapText="1"/>
    </xf>
    <xf numFmtId="0" fontId="7" fillId="2" borderId="1" xfId="5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7" fillId="2" borderId="1" xfId="5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5" fillId="0" borderId="1" xfId="5" applyBorder="1"/>
    <xf numFmtId="0" fontId="8" fillId="0" borderId="1" xfId="0" applyFont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/>
    <xf numFmtId="0" fontId="6" fillId="0" borderId="0" xfId="5" applyFont="1" applyFill="1"/>
    <xf numFmtId="0" fontId="18" fillId="2" borderId="0" xfId="5" applyFont="1" applyFill="1" applyBorder="1" applyAlignment="1">
      <alignment horizontal="center" vertical="center"/>
    </xf>
    <xf numFmtId="0" fontId="18" fillId="2" borderId="5" xfId="5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textRotation="255" wrapText="1"/>
    </xf>
    <xf numFmtId="0" fontId="7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6" applyFont="1" applyBorder="1" applyAlignment="1" applyProtection="1">
      <alignment horizontal="center" vertical="center"/>
    </xf>
    <xf numFmtId="0" fontId="10" fillId="0" borderId="4" xfId="6" applyFont="1" applyBorder="1" applyAlignment="1" applyProtection="1">
      <alignment horizontal="center" vertical="center"/>
    </xf>
    <xf numFmtId="0" fontId="10" fillId="0" borderId="3" xfId="6" applyFont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vertical="center" wrapText="1"/>
    </xf>
    <xf numFmtId="0" fontId="8" fillId="0" borderId="3" xfId="5" applyFont="1" applyFill="1" applyBorder="1" applyAlignment="1">
      <alignment horizontal="left" vertical="center" wrapText="1"/>
    </xf>
  </cellXfs>
  <cellStyles count="7">
    <cellStyle name="40% - 着色 5 2" xfId="1"/>
    <cellStyle name="常规" xfId="0" builtinId="0"/>
    <cellStyle name="常规 2" xfId="5"/>
    <cellStyle name="常规 2 2" xfId="3"/>
    <cellStyle name="常规 2 2 2" xfId="2"/>
    <cellStyle name="常规 2 3" xfId="4"/>
    <cellStyle name="超链接" xfId="6" builtinId="8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6417;&#32769;&#24072;0558-25913861295317745@qq.com&#65307;&#39038;&#32769;&#24072;&#12289;0558-2591496&#12289;142539813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C16" zoomScale="80" zoomScaleNormal="80" workbookViewId="0">
      <selection activeCell="M19" sqref="M19"/>
    </sheetView>
  </sheetViews>
  <sheetFormatPr defaultColWidth="9" defaultRowHeight="14.25"/>
  <cols>
    <col min="1" max="1" width="6" style="3" customWidth="1"/>
    <col min="2" max="2" width="12.875" style="1" customWidth="1"/>
    <col min="3" max="4" width="9.875" style="23" customWidth="1"/>
    <col min="5" max="5" width="9.375" style="3" customWidth="1"/>
    <col min="6" max="6" width="7.5" style="3" customWidth="1"/>
    <col min="7" max="7" width="19.375" style="4" customWidth="1"/>
    <col min="8" max="8" width="10.25" style="3" customWidth="1"/>
    <col min="9" max="9" width="8.875" style="3" customWidth="1"/>
    <col min="10" max="10" width="25.875" style="3" customWidth="1"/>
    <col min="11" max="11" width="37" style="3" customWidth="1"/>
    <col min="12" max="12" width="16.75" style="46" customWidth="1"/>
    <col min="13" max="13" width="29.5" style="5" customWidth="1"/>
    <col min="14" max="14" width="24.75" style="6" customWidth="1"/>
    <col min="15" max="16384" width="9" style="6"/>
  </cols>
  <sheetData>
    <row r="1" spans="1:14" ht="13.5" customHeight="1">
      <c r="A1" s="47" t="s">
        <v>92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3.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s="1" customFormat="1" ht="21.95" customHeight="1">
      <c r="A3" s="53" t="s">
        <v>0</v>
      </c>
      <c r="B3" s="55" t="s">
        <v>1</v>
      </c>
      <c r="C3" s="55" t="s">
        <v>37</v>
      </c>
      <c r="D3" s="57" t="s">
        <v>95</v>
      </c>
      <c r="E3" s="55" t="s">
        <v>9</v>
      </c>
      <c r="F3" s="55" t="s">
        <v>10</v>
      </c>
      <c r="G3" s="55" t="s">
        <v>11</v>
      </c>
      <c r="H3" s="55" t="s">
        <v>2</v>
      </c>
      <c r="I3" s="55"/>
      <c r="J3" s="55"/>
      <c r="K3" s="55"/>
      <c r="L3" s="55" t="s">
        <v>3</v>
      </c>
      <c r="M3" s="55" t="s">
        <v>4</v>
      </c>
      <c r="N3" s="55" t="s">
        <v>119</v>
      </c>
    </row>
    <row r="4" spans="1:14" s="1" customFormat="1" ht="21.95" customHeight="1">
      <c r="A4" s="53"/>
      <c r="B4" s="55"/>
      <c r="C4" s="55"/>
      <c r="D4" s="58"/>
      <c r="E4" s="55"/>
      <c r="F4" s="55"/>
      <c r="G4" s="55"/>
      <c r="H4" s="7" t="s">
        <v>5</v>
      </c>
      <c r="I4" s="7" t="s">
        <v>6</v>
      </c>
      <c r="J4" s="7" t="s">
        <v>12</v>
      </c>
      <c r="K4" s="7" t="s">
        <v>13</v>
      </c>
      <c r="L4" s="55"/>
      <c r="M4" s="55"/>
      <c r="N4" s="55"/>
    </row>
    <row r="5" spans="1:14" s="15" customFormat="1" ht="65.25" customHeight="1">
      <c r="A5" s="49">
        <v>1</v>
      </c>
      <c r="B5" s="56" t="s">
        <v>89</v>
      </c>
      <c r="C5" s="42" t="s">
        <v>8</v>
      </c>
      <c r="D5" s="36" t="s">
        <v>96</v>
      </c>
      <c r="E5" s="30" t="s">
        <v>7</v>
      </c>
      <c r="F5" s="28">
        <v>2</v>
      </c>
      <c r="G5" s="28" t="s">
        <v>84</v>
      </c>
      <c r="H5" s="28" t="s">
        <v>90</v>
      </c>
      <c r="I5" s="28" t="s">
        <v>15</v>
      </c>
      <c r="J5" s="28" t="s">
        <v>85</v>
      </c>
      <c r="K5" s="28" t="s">
        <v>22</v>
      </c>
      <c r="L5" s="50" t="s">
        <v>86</v>
      </c>
      <c r="M5" s="38" t="s">
        <v>111</v>
      </c>
      <c r="N5" s="61" t="s">
        <v>116</v>
      </c>
    </row>
    <row r="6" spans="1:14" s="15" customFormat="1" ht="59.25" customHeight="1">
      <c r="A6" s="49"/>
      <c r="B6" s="56"/>
      <c r="C6" s="42" t="s">
        <v>8</v>
      </c>
      <c r="D6" s="36" t="s">
        <v>97</v>
      </c>
      <c r="E6" s="30" t="s">
        <v>7</v>
      </c>
      <c r="F6" s="30">
        <v>1</v>
      </c>
      <c r="G6" s="30" t="s">
        <v>16</v>
      </c>
      <c r="H6" s="30" t="s">
        <v>90</v>
      </c>
      <c r="I6" s="30" t="s">
        <v>15</v>
      </c>
      <c r="J6" s="30" t="s">
        <v>87</v>
      </c>
      <c r="K6" s="30" t="s">
        <v>88</v>
      </c>
      <c r="L6" s="50"/>
      <c r="M6" s="28"/>
      <c r="N6" s="62"/>
    </row>
    <row r="7" spans="1:14" s="2" customFormat="1" ht="83.25" customHeight="1">
      <c r="A7" s="29">
        <v>2</v>
      </c>
      <c r="B7" s="31" t="s">
        <v>17</v>
      </c>
      <c r="C7" s="26" t="s">
        <v>18</v>
      </c>
      <c r="D7" s="26" t="s">
        <v>110</v>
      </c>
      <c r="E7" s="26" t="s">
        <v>19</v>
      </c>
      <c r="F7" s="26">
        <v>1</v>
      </c>
      <c r="G7" s="26" t="s">
        <v>120</v>
      </c>
      <c r="H7" s="26" t="s">
        <v>20</v>
      </c>
      <c r="I7" s="26" t="s">
        <v>21</v>
      </c>
      <c r="J7" s="26" t="s">
        <v>93</v>
      </c>
      <c r="K7" s="26" t="s">
        <v>91</v>
      </c>
      <c r="L7" s="26" t="s">
        <v>123</v>
      </c>
      <c r="M7" s="10" t="s">
        <v>60</v>
      </c>
      <c r="N7" s="62"/>
    </row>
    <row r="8" spans="1:14" s="2" customFormat="1" ht="78" customHeight="1">
      <c r="A8" s="54">
        <v>3</v>
      </c>
      <c r="B8" s="56" t="s">
        <v>23</v>
      </c>
      <c r="C8" s="8" t="s">
        <v>40</v>
      </c>
      <c r="D8" s="26" t="s">
        <v>98</v>
      </c>
      <c r="E8" s="26" t="s">
        <v>19</v>
      </c>
      <c r="F8" s="26">
        <v>1</v>
      </c>
      <c r="G8" s="10" t="s">
        <v>24</v>
      </c>
      <c r="H8" s="26" t="s">
        <v>14</v>
      </c>
      <c r="I8" s="26" t="s">
        <v>15</v>
      </c>
      <c r="J8" s="26" t="s">
        <v>94</v>
      </c>
      <c r="K8" s="26" t="s">
        <v>25</v>
      </c>
      <c r="L8" s="51" t="s">
        <v>124</v>
      </c>
      <c r="M8" s="37"/>
      <c r="N8" s="62"/>
    </row>
    <row r="9" spans="1:14" s="2" customFormat="1" ht="137.25" customHeight="1">
      <c r="A9" s="54"/>
      <c r="B9" s="56"/>
      <c r="C9" s="8" t="s">
        <v>41</v>
      </c>
      <c r="D9" s="26" t="s">
        <v>99</v>
      </c>
      <c r="E9" s="26" t="s">
        <v>19</v>
      </c>
      <c r="F9" s="26">
        <v>1</v>
      </c>
      <c r="G9" s="10" t="s">
        <v>26</v>
      </c>
      <c r="H9" s="26" t="s">
        <v>14</v>
      </c>
      <c r="I9" s="26" t="s">
        <v>15</v>
      </c>
      <c r="J9" s="26" t="s">
        <v>83</v>
      </c>
      <c r="K9" s="26" t="s">
        <v>42</v>
      </c>
      <c r="L9" s="52"/>
      <c r="M9" s="10"/>
      <c r="N9" s="62"/>
    </row>
    <row r="10" spans="1:14" s="14" customFormat="1" ht="64.5" customHeight="1">
      <c r="A10" s="24">
        <v>4</v>
      </c>
      <c r="B10" s="32" t="s">
        <v>27</v>
      </c>
      <c r="C10" s="8" t="s">
        <v>38</v>
      </c>
      <c r="D10" s="26" t="s">
        <v>100</v>
      </c>
      <c r="E10" s="25" t="s">
        <v>19</v>
      </c>
      <c r="F10" s="25">
        <v>1</v>
      </c>
      <c r="G10" s="25"/>
      <c r="H10" s="24" t="s">
        <v>14</v>
      </c>
      <c r="I10" s="24" t="s">
        <v>15</v>
      </c>
      <c r="J10" s="26" t="s">
        <v>51</v>
      </c>
      <c r="K10" s="26" t="s">
        <v>50</v>
      </c>
      <c r="L10" s="26" t="s">
        <v>125</v>
      </c>
      <c r="M10" s="13" t="s">
        <v>59</v>
      </c>
      <c r="N10" s="62"/>
    </row>
    <row r="11" spans="1:14" s="2" customFormat="1" ht="55.5" customHeight="1">
      <c r="A11" s="29">
        <v>5</v>
      </c>
      <c r="B11" s="33" t="s">
        <v>28</v>
      </c>
      <c r="C11" s="8" t="s">
        <v>29</v>
      </c>
      <c r="D11" s="26" t="s">
        <v>101</v>
      </c>
      <c r="E11" s="26" t="s">
        <v>19</v>
      </c>
      <c r="F11" s="26">
        <v>2</v>
      </c>
      <c r="G11" s="26"/>
      <c r="H11" s="8" t="s">
        <v>14</v>
      </c>
      <c r="I11" s="8" t="s">
        <v>15</v>
      </c>
      <c r="J11" s="8" t="s">
        <v>22</v>
      </c>
      <c r="K11" s="8" t="s">
        <v>22</v>
      </c>
      <c r="L11" s="26" t="s">
        <v>128</v>
      </c>
      <c r="M11" s="10"/>
      <c r="N11" s="62"/>
    </row>
    <row r="12" spans="1:14" s="2" customFormat="1" ht="55.5" customHeight="1">
      <c r="A12" s="29">
        <v>6</v>
      </c>
      <c r="B12" s="33" t="s">
        <v>30</v>
      </c>
      <c r="C12" s="8" t="s">
        <v>39</v>
      </c>
      <c r="D12" s="26" t="s">
        <v>102</v>
      </c>
      <c r="E12" s="8" t="s">
        <v>19</v>
      </c>
      <c r="F12" s="8">
        <v>2</v>
      </c>
      <c r="G12" s="8" t="s">
        <v>31</v>
      </c>
      <c r="H12" s="8" t="s">
        <v>14</v>
      </c>
      <c r="I12" s="8" t="s">
        <v>15</v>
      </c>
      <c r="J12" s="8" t="s">
        <v>22</v>
      </c>
      <c r="K12" s="8" t="s">
        <v>22</v>
      </c>
      <c r="L12" s="26" t="s">
        <v>131</v>
      </c>
      <c r="M12" s="41" t="s">
        <v>132</v>
      </c>
      <c r="N12" s="62"/>
    </row>
    <row r="13" spans="1:14" s="15" customFormat="1" ht="39" customHeight="1">
      <c r="A13" s="54">
        <v>7</v>
      </c>
      <c r="B13" s="56" t="s">
        <v>47</v>
      </c>
      <c r="C13" s="17" t="s">
        <v>114</v>
      </c>
      <c r="D13" s="26" t="s">
        <v>103</v>
      </c>
      <c r="E13" s="16" t="s">
        <v>19</v>
      </c>
      <c r="F13" s="16">
        <v>1</v>
      </c>
      <c r="G13" s="16" t="s">
        <v>43</v>
      </c>
      <c r="H13" s="16" t="s">
        <v>14</v>
      </c>
      <c r="I13" s="16" t="s">
        <v>15</v>
      </c>
      <c r="J13" s="17" t="s">
        <v>48</v>
      </c>
      <c r="K13" s="17" t="s">
        <v>49</v>
      </c>
      <c r="L13" s="64" t="s">
        <v>134</v>
      </c>
      <c r="M13" s="66" t="s">
        <v>135</v>
      </c>
      <c r="N13" s="62"/>
    </row>
    <row r="14" spans="1:14" s="15" customFormat="1" ht="97.5" customHeight="1">
      <c r="A14" s="54"/>
      <c r="B14" s="56"/>
      <c r="C14" s="43" t="s">
        <v>115</v>
      </c>
      <c r="D14" s="26" t="s">
        <v>104</v>
      </c>
      <c r="E14" s="16" t="s">
        <v>45</v>
      </c>
      <c r="F14" s="16">
        <v>1</v>
      </c>
      <c r="G14" s="16" t="s">
        <v>44</v>
      </c>
      <c r="H14" s="16" t="s">
        <v>14</v>
      </c>
      <c r="I14" s="16" t="s">
        <v>15</v>
      </c>
      <c r="J14" s="17" t="s">
        <v>73</v>
      </c>
      <c r="K14" s="17" t="s">
        <v>46</v>
      </c>
      <c r="L14" s="65"/>
      <c r="M14" s="67"/>
      <c r="N14" s="63"/>
    </row>
    <row r="15" spans="1:14" s="2" customFormat="1" ht="207" customHeight="1">
      <c r="A15" s="29">
        <v>8</v>
      </c>
      <c r="B15" s="34" t="s">
        <v>58</v>
      </c>
      <c r="C15" s="12" t="s">
        <v>55</v>
      </c>
      <c r="D15" s="12" t="s">
        <v>105</v>
      </c>
      <c r="E15" s="28" t="s">
        <v>76</v>
      </c>
      <c r="F15" s="28">
        <v>1</v>
      </c>
      <c r="G15" s="28" t="s">
        <v>56</v>
      </c>
      <c r="H15" s="28" t="s">
        <v>14</v>
      </c>
      <c r="I15" s="28" t="s">
        <v>15</v>
      </c>
      <c r="J15" s="28" t="s">
        <v>57</v>
      </c>
      <c r="K15" s="40" t="s">
        <v>121</v>
      </c>
      <c r="L15" s="18" t="s">
        <v>126</v>
      </c>
      <c r="M15" s="10" t="s">
        <v>80</v>
      </c>
      <c r="N15" s="40" t="s">
        <v>117</v>
      </c>
    </row>
    <row r="16" spans="1:14" s="2" customFormat="1" ht="165.75" customHeight="1">
      <c r="A16" s="29">
        <v>9</v>
      </c>
      <c r="B16" s="35" t="s">
        <v>72</v>
      </c>
      <c r="C16" s="12" t="s">
        <v>54</v>
      </c>
      <c r="D16" s="12" t="s">
        <v>106</v>
      </c>
      <c r="E16" s="19" t="s">
        <v>112</v>
      </c>
      <c r="F16" s="20">
        <v>1</v>
      </c>
      <c r="G16" s="20"/>
      <c r="H16" s="21" t="s">
        <v>14</v>
      </c>
      <c r="I16" s="21" t="s">
        <v>15</v>
      </c>
      <c r="J16" s="18" t="s">
        <v>52</v>
      </c>
      <c r="K16" s="18" t="s">
        <v>53</v>
      </c>
      <c r="L16" s="18" t="s">
        <v>129</v>
      </c>
      <c r="M16" s="10"/>
      <c r="N16" s="40" t="s">
        <v>127</v>
      </c>
    </row>
    <row r="17" spans="1:14" s="2" customFormat="1" ht="81" customHeight="1">
      <c r="A17" s="29">
        <v>10</v>
      </c>
      <c r="B17" s="33" t="s">
        <v>75</v>
      </c>
      <c r="C17" s="29" t="s">
        <v>32</v>
      </c>
      <c r="D17" s="12" t="s">
        <v>107</v>
      </c>
      <c r="E17" s="29" t="s">
        <v>79</v>
      </c>
      <c r="F17" s="29">
        <v>1</v>
      </c>
      <c r="G17" s="29"/>
      <c r="H17" s="29" t="s">
        <v>33</v>
      </c>
      <c r="I17" s="29" t="s">
        <v>34</v>
      </c>
      <c r="J17" s="29" t="s">
        <v>35</v>
      </c>
      <c r="K17" s="29" t="s">
        <v>36</v>
      </c>
      <c r="L17" s="44" t="s">
        <v>133</v>
      </c>
      <c r="M17" s="10"/>
      <c r="N17" s="41" t="s">
        <v>122</v>
      </c>
    </row>
    <row r="18" spans="1:14" s="15" customFormat="1" ht="78.95" customHeight="1">
      <c r="A18" s="49">
        <v>11</v>
      </c>
      <c r="B18" s="56" t="s">
        <v>81</v>
      </c>
      <c r="C18" s="28" t="s">
        <v>61</v>
      </c>
      <c r="D18" s="12" t="s">
        <v>108</v>
      </c>
      <c r="E18" s="28" t="s">
        <v>77</v>
      </c>
      <c r="F18" s="28">
        <v>3</v>
      </c>
      <c r="G18" s="28" t="s">
        <v>62</v>
      </c>
      <c r="H18" s="28" t="s">
        <v>63</v>
      </c>
      <c r="I18" s="28" t="s">
        <v>64</v>
      </c>
      <c r="J18" s="28" t="s">
        <v>74</v>
      </c>
      <c r="K18" s="22" t="s">
        <v>65</v>
      </c>
      <c r="L18" s="60" t="s">
        <v>113</v>
      </c>
      <c r="M18" s="40" t="s">
        <v>66</v>
      </c>
      <c r="N18" s="40" t="s">
        <v>118</v>
      </c>
    </row>
    <row r="19" spans="1:14" s="15" customFormat="1" ht="189.75" customHeight="1">
      <c r="A19" s="49"/>
      <c r="B19" s="56"/>
      <c r="C19" s="28" t="s">
        <v>67</v>
      </c>
      <c r="D19" s="12" t="s">
        <v>109</v>
      </c>
      <c r="E19" s="28" t="s">
        <v>78</v>
      </c>
      <c r="F19" s="28">
        <v>1</v>
      </c>
      <c r="G19" s="28" t="s">
        <v>68</v>
      </c>
      <c r="H19" s="28" t="s">
        <v>63</v>
      </c>
      <c r="I19" s="28" t="s">
        <v>64</v>
      </c>
      <c r="J19" s="28" t="s">
        <v>69</v>
      </c>
      <c r="K19" s="22" t="s">
        <v>70</v>
      </c>
      <c r="L19" s="60"/>
      <c r="M19" s="40" t="s">
        <v>71</v>
      </c>
      <c r="N19" s="40" t="s">
        <v>130</v>
      </c>
    </row>
    <row r="20" spans="1:14" ht="39" customHeight="1">
      <c r="A20" s="59" t="s">
        <v>82</v>
      </c>
      <c r="B20" s="59"/>
      <c r="C20" s="59"/>
      <c r="D20" s="59"/>
      <c r="E20" s="59"/>
      <c r="F20" s="27">
        <f>SUM(F5:F19)</f>
        <v>20</v>
      </c>
      <c r="G20" s="27"/>
      <c r="H20" s="9"/>
      <c r="I20" s="9"/>
      <c r="J20" s="9"/>
      <c r="K20" s="9"/>
      <c r="L20" s="45"/>
      <c r="M20" s="11"/>
      <c r="N20" s="39"/>
    </row>
  </sheetData>
  <mergeCells count="27">
    <mergeCell ref="M3:M4"/>
    <mergeCell ref="N5:N14"/>
    <mergeCell ref="L13:L14"/>
    <mergeCell ref="M13:M14"/>
    <mergeCell ref="B13:B14"/>
    <mergeCell ref="B5:B6"/>
    <mergeCell ref="A13:A14"/>
    <mergeCell ref="A20:E20"/>
    <mergeCell ref="A18:A19"/>
    <mergeCell ref="L18:L19"/>
    <mergeCell ref="B18:B19"/>
    <mergeCell ref="A1:N2"/>
    <mergeCell ref="A5:A6"/>
    <mergeCell ref="L5:L6"/>
    <mergeCell ref="L8:L9"/>
    <mergeCell ref="A3:A4"/>
    <mergeCell ref="A8:A9"/>
    <mergeCell ref="B3:B4"/>
    <mergeCell ref="B8:B9"/>
    <mergeCell ref="H3:K3"/>
    <mergeCell ref="F3:F4"/>
    <mergeCell ref="G3:G4"/>
    <mergeCell ref="C3:C4"/>
    <mergeCell ref="E3:E4"/>
    <mergeCell ref="L3:L4"/>
    <mergeCell ref="D3:D4"/>
    <mergeCell ref="N3:N4"/>
  </mergeCells>
  <phoneticPr fontId="11" type="noConversion"/>
  <hyperlinks>
    <hyperlink ref="K18" r:id="rId1" display="朱老师0558-25913861295317745@qq.com；顾老师、0558-2591496、1425398137@qq.com"/>
  </hyperlinks>
  <printOptions horizontalCentered="1"/>
  <pageMargins left="0.35433070866141736" right="0.35433070866141736" top="0.59055118110236227" bottom="0.39370078740157483" header="0.11811023622047245" footer="0.23622047244094491"/>
  <pageSetup paperSize="8" scale="90" fitToHeight="0" orientation="landscape" r:id="rId2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机关教辅硕士</vt:lpstr>
      <vt:lpstr>机关教辅硕士!Print_Titles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郑忠文</cp:lastModifiedBy>
  <cp:lastPrinted>2023-06-29T10:24:46Z</cp:lastPrinted>
  <dcterms:created xsi:type="dcterms:W3CDTF">2006-09-16T08:00:00Z</dcterms:created>
  <dcterms:modified xsi:type="dcterms:W3CDTF">2023-06-29T14:35:17Z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CCDDF9FB3FEC6BD7986DC363765A837F_33</vt:lpwstr>
  </property>
</Properties>
</file>