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'!$3:$4</definedName>
    <definedName name="_xlnm._FilterDatabase" localSheetId="0" hidden="1">'Sheet1 '!$A$4:$U$65</definedName>
  </definedNames>
  <calcPr fullCalcOnLoad="1"/>
</workbook>
</file>

<file path=xl/sharedStrings.xml><?xml version="1.0" encoding="utf-8"?>
<sst xmlns="http://schemas.openxmlformats.org/spreadsheetml/2006/main" count="162" uniqueCount="96">
  <si>
    <t>附件2：</t>
  </si>
  <si>
    <t>2023年涉县公开招聘中小学教师计划表</t>
  </si>
  <si>
    <t>序号</t>
  </si>
  <si>
    <t>招聘单位</t>
  </si>
  <si>
    <t>用人单位</t>
  </si>
  <si>
    <t>学段
层次</t>
  </si>
  <si>
    <t>招聘人数合计</t>
  </si>
  <si>
    <t>各岗位招聘人数</t>
  </si>
  <si>
    <t>备注</t>
  </si>
  <si>
    <t>语文</t>
  </si>
  <si>
    <t>数学</t>
  </si>
  <si>
    <t>英语</t>
  </si>
  <si>
    <t>音乐</t>
  </si>
  <si>
    <t>体育</t>
  </si>
  <si>
    <t>美术</t>
  </si>
  <si>
    <t>物理</t>
  </si>
  <si>
    <t>化学</t>
  </si>
  <si>
    <t>历史</t>
  </si>
  <si>
    <t>地理</t>
  </si>
  <si>
    <t>政治</t>
  </si>
  <si>
    <t>计算机</t>
  </si>
  <si>
    <t>农学</t>
  </si>
  <si>
    <t>护理</t>
  </si>
  <si>
    <t>学前教育</t>
  </si>
  <si>
    <t>合计</t>
  </si>
  <si>
    <t>一、高中（职高）</t>
  </si>
  <si>
    <t>涉县第二中学</t>
  </si>
  <si>
    <t>高中</t>
  </si>
  <si>
    <t>限“高校毕业生”报考</t>
  </si>
  <si>
    <t>涉县职业技术教育中心</t>
  </si>
  <si>
    <t>职高</t>
  </si>
  <si>
    <t>二、初中</t>
  </si>
  <si>
    <t>涉县第四中学</t>
  </si>
  <si>
    <t>初中</t>
  </si>
  <si>
    <t>限“高校毕业生”报考、乡村支教三年</t>
  </si>
  <si>
    <t>乡村支教三年</t>
  </si>
  <si>
    <t>涉县第五中学</t>
  </si>
  <si>
    <t>涉县索堡中学</t>
  </si>
  <si>
    <t>涉县西戌中学</t>
  </si>
  <si>
    <t>涉县原曲中学</t>
  </si>
  <si>
    <t>涉县西达中学</t>
  </si>
  <si>
    <t>涉县鹿头中学</t>
  </si>
  <si>
    <t>涉县井店中学</t>
  </si>
  <si>
    <t>三、小学</t>
  </si>
  <si>
    <t>涉县第一实验小学</t>
  </si>
  <si>
    <t>小学</t>
  </si>
  <si>
    <t>涉县南关明德小学</t>
  </si>
  <si>
    <t>涉县新北关小学</t>
  </si>
  <si>
    <t>涉县涉城镇中心校</t>
  </si>
  <si>
    <t>涉县涉城镇中心校（涉县中原明德小学）</t>
  </si>
  <si>
    <t>涉县河南店镇中心校</t>
  </si>
  <si>
    <t>涉县河南店镇中心校（涉县河南店小学）</t>
  </si>
  <si>
    <t>涉县南庄小学</t>
  </si>
  <si>
    <t>涉县索堡镇中心校</t>
  </si>
  <si>
    <t>涉县索堡镇中心校（涉县索堡小学）</t>
  </si>
  <si>
    <t>涉县常乐小学</t>
  </si>
  <si>
    <t>涉县曲峧小学</t>
  </si>
  <si>
    <t>涉县辽城乡中心校</t>
  </si>
  <si>
    <t>涉县辽城乡中心校（涉县辽城明德小学）</t>
  </si>
  <si>
    <t>涉县石门小学</t>
  </si>
  <si>
    <t>涉县西戌镇中心校</t>
  </si>
  <si>
    <t>涉县东戌小学</t>
  </si>
  <si>
    <t>涉县西戌小学</t>
  </si>
  <si>
    <t>涉县偏店乡中心校</t>
  </si>
  <si>
    <t>涉县偏店乡中心校（涉县偏店小学）</t>
  </si>
  <si>
    <t>涉县南寨小学</t>
  </si>
  <si>
    <t>涉县窑则小学</t>
  </si>
  <si>
    <t>涉县杨家寨小学</t>
  </si>
  <si>
    <t>涉县龙虎乡中心校</t>
  </si>
  <si>
    <t>涉县马布小学</t>
  </si>
  <si>
    <t>涉县石泊小学</t>
  </si>
  <si>
    <t>涉县木井乡中心校</t>
  </si>
  <si>
    <t>涉县东豆庄小学</t>
  </si>
  <si>
    <t>涉县井店镇中心校</t>
  </si>
  <si>
    <t>涉县西坡小学</t>
  </si>
  <si>
    <t>涉县王金庄小学</t>
  </si>
  <si>
    <t>涉县更乐镇中心校</t>
  </si>
  <si>
    <t>涉县张家庄小学</t>
  </si>
  <si>
    <t>涉县江联小学</t>
  </si>
  <si>
    <t>涉县固新镇中心校</t>
  </si>
  <si>
    <t>涉县固新小学</t>
  </si>
  <si>
    <t>涉县原曲小学</t>
  </si>
  <si>
    <t>涉县西达镇中心校</t>
  </si>
  <si>
    <t>涉县西达镇中心校
（涉县西达小学）</t>
  </si>
  <si>
    <t>涉县后匡小学</t>
  </si>
  <si>
    <t>定向招聘</t>
  </si>
  <si>
    <t>涉县关防乡中心校</t>
  </si>
  <si>
    <t>涉县关防小学</t>
  </si>
  <si>
    <t>涉县合漳乡中心校</t>
  </si>
  <si>
    <t>涉县合漳乡中心校
（涉县台庄小学）</t>
  </si>
  <si>
    <t>涉县太仓小学</t>
  </si>
  <si>
    <t>涉县白芟小学</t>
  </si>
  <si>
    <t>涉县偏城镇中心校</t>
  </si>
  <si>
    <t>涉县偏城镇中心校
（涉县偏城小学）</t>
  </si>
  <si>
    <t>涉县鹿头乡中心校</t>
  </si>
  <si>
    <t>涉县宇庄小学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</si>
</sst>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仿宋"/>
      <family val="3"/>
    </font>
    <font>
      <sz val="11"/>
      <name val="仿宋"/>
      <family val="3"/>
    </font>
    <font>
      <sz val="18"/>
      <name val="方正小标宋简体"/>
      <family val="0"/>
    </font>
    <font>
      <b/>
      <sz val="11"/>
      <name val="仿宋"/>
      <family val="3"/>
    </font>
    <font>
      <sz val="11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4" fillId="0" borderId="9" xfId="57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调整后学校编制核定表_2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showZeros="0" tabSelected="1" zoomScaleSheetLayoutView="100" workbookViewId="0" topLeftCell="A1">
      <selection activeCell="O8" sqref="O8"/>
    </sheetView>
  </sheetViews>
  <sheetFormatPr defaultColWidth="9.00390625" defaultRowHeight="21" customHeight="1"/>
  <cols>
    <col min="1" max="1" width="4.125" style="4" customWidth="1"/>
    <col min="2" max="2" width="18.25390625" style="4" customWidth="1"/>
    <col min="3" max="3" width="22.125" style="4" customWidth="1"/>
    <col min="4" max="4" width="3.625" style="4" customWidth="1"/>
    <col min="5" max="5" width="4.75390625" style="4" bestFit="1" customWidth="1"/>
    <col min="6" max="20" width="3.625" style="4" customWidth="1"/>
    <col min="21" max="21" width="25.625" style="4" customWidth="1"/>
    <col min="22" max="253" width="9.00390625" style="4" customWidth="1"/>
    <col min="254" max="16384" width="9.00390625" style="5" customWidth="1"/>
  </cols>
  <sheetData>
    <row r="1" spans="1:2" ht="21" customHeight="1">
      <c r="A1" s="6" t="s">
        <v>0</v>
      </c>
      <c r="B1" s="6"/>
    </row>
    <row r="2" spans="1:21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1"/>
    </row>
    <row r="3" spans="1:2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8</v>
      </c>
    </row>
    <row r="4" spans="1:21" ht="63" customHeight="1">
      <c r="A4" s="8"/>
      <c r="B4" s="8"/>
      <c r="C4" s="8"/>
      <c r="D4" s="8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/>
    </row>
    <row r="5" spans="1:253" s="2" customFormat="1" ht="27" customHeight="1">
      <c r="A5" s="9" t="s">
        <v>24</v>
      </c>
      <c r="B5" s="9"/>
      <c r="C5" s="9"/>
      <c r="D5" s="9"/>
      <c r="E5" s="9">
        <f>E6+E11+E26</f>
        <v>178</v>
      </c>
      <c r="F5" s="9">
        <f aca="true" t="shared" si="0" ref="F5:T5">F6+F11+F26</f>
        <v>51</v>
      </c>
      <c r="G5" s="9">
        <f t="shared" si="0"/>
        <v>47</v>
      </c>
      <c r="H5" s="9">
        <f t="shared" si="0"/>
        <v>38</v>
      </c>
      <c r="I5" s="9">
        <f t="shared" si="0"/>
        <v>8</v>
      </c>
      <c r="J5" s="9">
        <f t="shared" si="0"/>
        <v>10</v>
      </c>
      <c r="K5" s="9">
        <f t="shared" si="0"/>
        <v>5</v>
      </c>
      <c r="L5" s="9">
        <f t="shared" si="0"/>
        <v>2</v>
      </c>
      <c r="M5" s="9">
        <f t="shared" si="0"/>
        <v>2</v>
      </c>
      <c r="N5" s="9">
        <f t="shared" si="0"/>
        <v>3</v>
      </c>
      <c r="O5" s="9">
        <f t="shared" si="0"/>
        <v>2</v>
      </c>
      <c r="P5" s="9">
        <f t="shared" si="0"/>
        <v>2</v>
      </c>
      <c r="Q5" s="9">
        <f t="shared" si="0"/>
        <v>4</v>
      </c>
      <c r="R5" s="9">
        <f t="shared" si="0"/>
        <v>2</v>
      </c>
      <c r="S5" s="9">
        <f t="shared" si="0"/>
        <v>1</v>
      </c>
      <c r="T5" s="9">
        <f t="shared" si="0"/>
        <v>1</v>
      </c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s="2" customFormat="1" ht="27" customHeight="1">
      <c r="A6" s="9" t="s">
        <v>25</v>
      </c>
      <c r="B6" s="9"/>
      <c r="C6" s="9"/>
      <c r="D6" s="9"/>
      <c r="E6" s="9">
        <f>SUM(E7:E10)</f>
        <v>24</v>
      </c>
      <c r="F6" s="9">
        <f aca="true" t="shared" si="1" ref="F6:T6">SUM(F7:F10)</f>
        <v>4</v>
      </c>
      <c r="G6" s="9">
        <f t="shared" si="1"/>
        <v>5</v>
      </c>
      <c r="H6" s="9">
        <f t="shared" si="1"/>
        <v>4</v>
      </c>
      <c r="I6" s="9">
        <f t="shared" si="1"/>
        <v>1</v>
      </c>
      <c r="J6" s="9">
        <f t="shared" si="1"/>
        <v>0</v>
      </c>
      <c r="K6" s="9">
        <f t="shared" si="1"/>
        <v>0</v>
      </c>
      <c r="L6" s="9">
        <f t="shared" si="1"/>
        <v>1</v>
      </c>
      <c r="M6" s="9">
        <f t="shared" si="1"/>
        <v>1</v>
      </c>
      <c r="N6" s="9">
        <f t="shared" si="1"/>
        <v>1</v>
      </c>
      <c r="O6" s="9">
        <f t="shared" si="1"/>
        <v>1</v>
      </c>
      <c r="P6" s="9">
        <f t="shared" si="1"/>
        <v>1</v>
      </c>
      <c r="Q6" s="9">
        <f t="shared" si="1"/>
        <v>1</v>
      </c>
      <c r="R6" s="9">
        <f t="shared" si="1"/>
        <v>2</v>
      </c>
      <c r="S6" s="9">
        <f t="shared" si="1"/>
        <v>1</v>
      </c>
      <c r="T6" s="9">
        <f t="shared" si="1"/>
        <v>1</v>
      </c>
      <c r="U6" s="1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s="3" customFormat="1" ht="27" customHeight="1">
      <c r="A7" s="10">
        <v>1</v>
      </c>
      <c r="B7" s="10" t="s">
        <v>26</v>
      </c>
      <c r="C7" s="10" t="s">
        <v>26</v>
      </c>
      <c r="D7" s="10" t="s">
        <v>27</v>
      </c>
      <c r="E7" s="10">
        <f>SUM(F7:T8)</f>
        <v>10</v>
      </c>
      <c r="F7" s="10">
        <v>1</v>
      </c>
      <c r="G7" s="10">
        <v>1</v>
      </c>
      <c r="H7" s="10">
        <v>1</v>
      </c>
      <c r="I7" s="10">
        <v>1</v>
      </c>
      <c r="J7" s="10"/>
      <c r="K7" s="10"/>
      <c r="L7" s="10"/>
      <c r="M7" s="10"/>
      <c r="N7" s="10">
        <v>1</v>
      </c>
      <c r="O7" s="10"/>
      <c r="P7" s="10"/>
      <c r="Q7" s="10"/>
      <c r="R7" s="10"/>
      <c r="S7" s="10"/>
      <c r="T7" s="10"/>
      <c r="U7" s="10" t="s">
        <v>28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3" customFormat="1" ht="27" customHeight="1">
      <c r="A8" s="10"/>
      <c r="B8" s="10"/>
      <c r="C8" s="10"/>
      <c r="D8" s="10"/>
      <c r="E8" s="10"/>
      <c r="F8" s="10"/>
      <c r="G8" s="10">
        <v>1</v>
      </c>
      <c r="H8" s="10"/>
      <c r="I8" s="10"/>
      <c r="J8" s="10"/>
      <c r="K8" s="10"/>
      <c r="L8" s="10">
        <v>1</v>
      </c>
      <c r="M8" s="10">
        <v>1</v>
      </c>
      <c r="N8" s="10"/>
      <c r="O8" s="10">
        <v>1</v>
      </c>
      <c r="P8" s="10">
        <v>1</v>
      </c>
      <c r="Q8" s="10"/>
      <c r="R8" s="10"/>
      <c r="S8" s="10"/>
      <c r="T8" s="10"/>
      <c r="U8" s="1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6" s="3" customFormat="1" ht="27" customHeight="1">
      <c r="A9" s="10">
        <v>2</v>
      </c>
      <c r="B9" s="10" t="s">
        <v>29</v>
      </c>
      <c r="C9" s="10" t="s">
        <v>29</v>
      </c>
      <c r="D9" s="10" t="s">
        <v>30</v>
      </c>
      <c r="E9" s="10">
        <f>SUM(F9:T10)</f>
        <v>14</v>
      </c>
      <c r="F9" s="10">
        <v>2</v>
      </c>
      <c r="G9" s="10">
        <v>2</v>
      </c>
      <c r="H9" s="10">
        <v>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1</v>
      </c>
      <c r="U9" s="10" t="s">
        <v>28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2"/>
      <c r="IU9" s="2"/>
      <c r="IV9" s="2"/>
    </row>
    <row r="10" spans="1:256" s="3" customFormat="1" ht="27" customHeight="1">
      <c r="A10" s="10"/>
      <c r="B10" s="10"/>
      <c r="C10" s="10"/>
      <c r="D10" s="10"/>
      <c r="E10" s="10"/>
      <c r="F10" s="10">
        <v>1</v>
      </c>
      <c r="G10" s="10">
        <v>1</v>
      </c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>
        <v>2</v>
      </c>
      <c r="S10" s="10">
        <v>1</v>
      </c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2"/>
      <c r="IU10" s="2"/>
      <c r="IV10" s="2"/>
    </row>
    <row r="11" spans="1:253" s="2" customFormat="1" ht="27" customHeight="1">
      <c r="A11" s="9" t="s">
        <v>31</v>
      </c>
      <c r="B11" s="9"/>
      <c r="C11" s="9"/>
      <c r="D11" s="9"/>
      <c r="E11" s="9">
        <f>SUM(E12:E25)</f>
        <v>40</v>
      </c>
      <c r="F11" s="9">
        <f aca="true" t="shared" si="2" ref="F11:S11">SUM(F12:F25)</f>
        <v>7</v>
      </c>
      <c r="G11" s="9">
        <f t="shared" si="2"/>
        <v>12</v>
      </c>
      <c r="H11" s="9">
        <f t="shared" si="2"/>
        <v>10</v>
      </c>
      <c r="I11" s="9">
        <f t="shared" si="2"/>
        <v>1</v>
      </c>
      <c r="J11" s="9">
        <f t="shared" si="2"/>
        <v>3</v>
      </c>
      <c r="K11" s="9">
        <f t="shared" si="2"/>
        <v>0</v>
      </c>
      <c r="L11" s="9">
        <f t="shared" si="2"/>
        <v>1</v>
      </c>
      <c r="M11" s="9">
        <f t="shared" si="2"/>
        <v>1</v>
      </c>
      <c r="N11" s="9">
        <f t="shared" si="2"/>
        <v>2</v>
      </c>
      <c r="O11" s="9">
        <f t="shared" si="2"/>
        <v>1</v>
      </c>
      <c r="P11" s="9">
        <f t="shared" si="2"/>
        <v>1</v>
      </c>
      <c r="Q11" s="9">
        <f t="shared" si="2"/>
        <v>1</v>
      </c>
      <c r="R11" s="9">
        <f t="shared" si="2"/>
        <v>0</v>
      </c>
      <c r="S11" s="9"/>
      <c r="T11" s="9">
        <f>SUM(T12:T25)</f>
        <v>0</v>
      </c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6" s="3" customFormat="1" ht="30" customHeight="1">
      <c r="A12" s="10">
        <v>3</v>
      </c>
      <c r="B12" s="10" t="s">
        <v>32</v>
      </c>
      <c r="C12" s="10" t="s">
        <v>32</v>
      </c>
      <c r="D12" s="10" t="s">
        <v>33</v>
      </c>
      <c r="E12" s="10">
        <f>SUM(F12:T13)</f>
        <v>5</v>
      </c>
      <c r="F12" s="10"/>
      <c r="G12" s="10">
        <v>1</v>
      </c>
      <c r="H12" s="10">
        <v>1</v>
      </c>
      <c r="I12" s="10"/>
      <c r="J12" s="10"/>
      <c r="K12" s="10"/>
      <c r="L12" s="10"/>
      <c r="M12" s="10"/>
      <c r="N12" s="10"/>
      <c r="O12" s="10"/>
      <c r="P12" s="10">
        <v>1</v>
      </c>
      <c r="Q12" s="10"/>
      <c r="R12" s="10"/>
      <c r="S12" s="10"/>
      <c r="T12" s="10"/>
      <c r="U12" s="10" t="s">
        <v>34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2"/>
      <c r="IU12" s="2"/>
      <c r="IV12" s="2"/>
    </row>
    <row r="13" spans="1:256" s="3" customFormat="1" ht="27" customHeight="1">
      <c r="A13" s="10"/>
      <c r="B13" s="10"/>
      <c r="C13" s="10"/>
      <c r="D13" s="10"/>
      <c r="E13" s="10"/>
      <c r="F13" s="10"/>
      <c r="G13" s="10"/>
      <c r="H13" s="10">
        <v>1</v>
      </c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0"/>
      <c r="U13" s="10" t="s">
        <v>35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2"/>
      <c r="IU13" s="2"/>
      <c r="IV13" s="2"/>
    </row>
    <row r="14" spans="1:256" s="3" customFormat="1" ht="27" customHeight="1">
      <c r="A14" s="10">
        <v>4</v>
      </c>
      <c r="B14" s="10" t="s">
        <v>36</v>
      </c>
      <c r="C14" s="10" t="s">
        <v>36</v>
      </c>
      <c r="D14" s="10" t="s">
        <v>33</v>
      </c>
      <c r="E14" s="10">
        <f>SUM(F14:T15)</f>
        <v>6</v>
      </c>
      <c r="F14" s="10">
        <v>1</v>
      </c>
      <c r="G14" s="10"/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 t="s">
        <v>28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2"/>
      <c r="IU14" s="2"/>
      <c r="IV14" s="2"/>
    </row>
    <row r="15" spans="1:256" s="3" customFormat="1" ht="27" customHeight="1">
      <c r="A15" s="10"/>
      <c r="B15" s="10"/>
      <c r="C15" s="10"/>
      <c r="D15" s="10"/>
      <c r="E15" s="10"/>
      <c r="F15" s="10">
        <v>1</v>
      </c>
      <c r="G15" s="10">
        <v>1</v>
      </c>
      <c r="H15" s="10">
        <v>1</v>
      </c>
      <c r="I15" s="10"/>
      <c r="J15" s="10">
        <v>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2"/>
      <c r="IU15" s="2"/>
      <c r="IV15" s="2"/>
    </row>
    <row r="16" spans="1:256" s="3" customFormat="1" ht="27" customHeight="1">
      <c r="A16" s="10">
        <v>5</v>
      </c>
      <c r="B16" s="10" t="s">
        <v>37</v>
      </c>
      <c r="C16" s="10" t="s">
        <v>37</v>
      </c>
      <c r="D16" s="10" t="s">
        <v>33</v>
      </c>
      <c r="E16" s="10">
        <f>SUM(F16:T17)</f>
        <v>4</v>
      </c>
      <c r="F16" s="10"/>
      <c r="G16" s="10">
        <v>1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28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2"/>
      <c r="IU16" s="2"/>
      <c r="IV16" s="2"/>
    </row>
    <row r="17" spans="1:256" s="3" customFormat="1" ht="27" customHeight="1">
      <c r="A17" s="10"/>
      <c r="B17" s="10"/>
      <c r="C17" s="10"/>
      <c r="D17" s="10"/>
      <c r="E17" s="10"/>
      <c r="F17" s="10"/>
      <c r="G17" s="10">
        <v>1</v>
      </c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2"/>
      <c r="IU17" s="2"/>
      <c r="IV17" s="2"/>
    </row>
    <row r="18" spans="1:256" s="3" customFormat="1" ht="30.75" customHeight="1">
      <c r="A18" s="10">
        <v>6</v>
      </c>
      <c r="B18" s="10" t="s">
        <v>38</v>
      </c>
      <c r="C18" s="10" t="s">
        <v>38</v>
      </c>
      <c r="D18" s="10" t="s">
        <v>33</v>
      </c>
      <c r="E18" s="10">
        <f>SUM(F18:T18)</f>
        <v>2</v>
      </c>
      <c r="F18" s="10"/>
      <c r="G18" s="10">
        <v>1</v>
      </c>
      <c r="H18" s="10"/>
      <c r="I18" s="10"/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2"/>
      <c r="IU18" s="2"/>
      <c r="IV18" s="2"/>
    </row>
    <row r="19" spans="1:256" s="3" customFormat="1" ht="27" customHeight="1">
      <c r="A19" s="10">
        <v>7</v>
      </c>
      <c r="B19" s="10" t="s">
        <v>39</v>
      </c>
      <c r="C19" s="10" t="s">
        <v>39</v>
      </c>
      <c r="D19" s="10" t="s">
        <v>33</v>
      </c>
      <c r="E19" s="10">
        <f>SUM(F19:T20)</f>
        <v>5</v>
      </c>
      <c r="F19" s="10">
        <v>1</v>
      </c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28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2"/>
      <c r="IU19" s="2"/>
      <c r="IV19" s="2"/>
    </row>
    <row r="20" spans="1:256" s="3" customFormat="1" ht="27" customHeight="1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>
        <v>1</v>
      </c>
      <c r="O20" s="10">
        <v>1</v>
      </c>
      <c r="P20" s="10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2"/>
      <c r="IU20" s="2"/>
      <c r="IV20" s="2"/>
    </row>
    <row r="21" spans="1:256" s="3" customFormat="1" ht="27" customHeight="1">
      <c r="A21" s="10">
        <v>8</v>
      </c>
      <c r="B21" s="10" t="s">
        <v>40</v>
      </c>
      <c r="C21" s="10" t="s">
        <v>40</v>
      </c>
      <c r="D21" s="10" t="s">
        <v>33</v>
      </c>
      <c r="E21" s="10">
        <f>SUM(F21:T22)</f>
        <v>4</v>
      </c>
      <c r="F21" s="10"/>
      <c r="G21" s="10">
        <v>1</v>
      </c>
      <c r="H21" s="10"/>
      <c r="I21" s="10"/>
      <c r="J21" s="10"/>
      <c r="K21" s="10"/>
      <c r="L21" s="10">
        <v>1</v>
      </c>
      <c r="M21" s="10"/>
      <c r="N21" s="10"/>
      <c r="O21" s="10"/>
      <c r="P21" s="10"/>
      <c r="Q21" s="10"/>
      <c r="R21" s="10"/>
      <c r="S21" s="10"/>
      <c r="T21" s="10"/>
      <c r="U21" s="10" t="s">
        <v>28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2"/>
      <c r="IU21" s="2"/>
      <c r="IV21" s="2"/>
    </row>
    <row r="22" spans="1:256" s="3" customFormat="1" ht="27" customHeight="1">
      <c r="A22" s="10"/>
      <c r="B22" s="10"/>
      <c r="C22" s="10"/>
      <c r="D22" s="10"/>
      <c r="E22" s="10"/>
      <c r="F22" s="10">
        <v>1</v>
      </c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2"/>
      <c r="IU22" s="2"/>
      <c r="IV22" s="2"/>
    </row>
    <row r="23" spans="1:256" s="3" customFormat="1" ht="27" customHeight="1">
      <c r="A23" s="10">
        <v>9</v>
      </c>
      <c r="B23" s="10" t="s">
        <v>41</v>
      </c>
      <c r="C23" s="10" t="s">
        <v>41</v>
      </c>
      <c r="D23" s="10" t="s">
        <v>33</v>
      </c>
      <c r="E23" s="10">
        <f>SUM(F23:T24)</f>
        <v>11</v>
      </c>
      <c r="F23" s="10">
        <v>1</v>
      </c>
      <c r="G23" s="10">
        <v>1</v>
      </c>
      <c r="H23" s="10">
        <v>1</v>
      </c>
      <c r="I23" s="10">
        <v>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 t="s">
        <v>28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2"/>
      <c r="IU23" s="2"/>
      <c r="IV23" s="2"/>
    </row>
    <row r="24" spans="1:256" s="3" customFormat="1" ht="27" customHeight="1">
      <c r="A24" s="10"/>
      <c r="B24" s="10"/>
      <c r="C24" s="10"/>
      <c r="D24" s="10"/>
      <c r="E24" s="10"/>
      <c r="F24" s="10">
        <v>1</v>
      </c>
      <c r="G24" s="10">
        <v>2</v>
      </c>
      <c r="H24" s="10">
        <v>1</v>
      </c>
      <c r="I24" s="10"/>
      <c r="J24" s="10">
        <v>1</v>
      </c>
      <c r="K24" s="10"/>
      <c r="L24" s="10"/>
      <c r="M24" s="10">
        <v>1</v>
      </c>
      <c r="N24" s="10"/>
      <c r="O24" s="10"/>
      <c r="P24" s="10"/>
      <c r="Q24" s="10">
        <v>1</v>
      </c>
      <c r="R24" s="10"/>
      <c r="S24" s="10"/>
      <c r="T24" s="10"/>
      <c r="U24" s="10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2"/>
      <c r="IU24" s="2"/>
      <c r="IV24" s="2"/>
    </row>
    <row r="25" spans="1:256" s="3" customFormat="1" ht="27" customHeight="1">
      <c r="A25" s="10">
        <v>10</v>
      </c>
      <c r="B25" s="10" t="s">
        <v>42</v>
      </c>
      <c r="C25" s="10" t="s">
        <v>42</v>
      </c>
      <c r="D25" s="10" t="s">
        <v>33</v>
      </c>
      <c r="E25" s="10">
        <f>SUM(F25:T25)</f>
        <v>3</v>
      </c>
      <c r="F25" s="10">
        <v>1</v>
      </c>
      <c r="G25" s="10">
        <v>1</v>
      </c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2"/>
      <c r="IU25" s="2"/>
      <c r="IV25" s="2"/>
    </row>
    <row r="26" spans="1:253" s="2" customFormat="1" ht="27" customHeight="1">
      <c r="A26" s="9" t="s">
        <v>43</v>
      </c>
      <c r="B26" s="9"/>
      <c r="C26" s="9"/>
      <c r="D26" s="9"/>
      <c r="E26" s="9">
        <f>SUM(E27:E65)</f>
        <v>114</v>
      </c>
      <c r="F26" s="9">
        <f aca="true" t="shared" si="3" ref="F26:S26">SUM(F27:F65)</f>
        <v>40</v>
      </c>
      <c r="G26" s="9">
        <f t="shared" si="3"/>
        <v>30</v>
      </c>
      <c r="H26" s="9">
        <f t="shared" si="3"/>
        <v>24</v>
      </c>
      <c r="I26" s="9">
        <f t="shared" si="3"/>
        <v>6</v>
      </c>
      <c r="J26" s="9">
        <f t="shared" si="3"/>
        <v>7</v>
      </c>
      <c r="K26" s="9">
        <f t="shared" si="3"/>
        <v>5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 t="shared" si="3"/>
        <v>2</v>
      </c>
      <c r="R26" s="9">
        <f t="shared" si="3"/>
        <v>0</v>
      </c>
      <c r="S26" s="9"/>
      <c r="T26" s="9">
        <f>SUM(T27:T65)</f>
        <v>0</v>
      </c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6" s="3" customFormat="1" ht="30" customHeight="1">
      <c r="A27" s="10">
        <v>11</v>
      </c>
      <c r="B27" s="10" t="s">
        <v>44</v>
      </c>
      <c r="C27" s="10" t="s">
        <v>44</v>
      </c>
      <c r="D27" s="10" t="s">
        <v>45</v>
      </c>
      <c r="E27" s="10">
        <f>SUM(F27:T28)</f>
        <v>4</v>
      </c>
      <c r="F27" s="10">
        <v>1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 t="s">
        <v>34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2"/>
      <c r="IU27" s="2"/>
      <c r="IV27" s="2"/>
    </row>
    <row r="28" spans="1:256" s="3" customFormat="1" ht="27" customHeight="1">
      <c r="A28" s="10"/>
      <c r="B28" s="10"/>
      <c r="C28" s="10"/>
      <c r="D28" s="10"/>
      <c r="E28" s="10"/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 t="s">
        <v>35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2"/>
      <c r="IU28" s="2"/>
      <c r="IV28" s="2"/>
    </row>
    <row r="29" spans="1:256" s="3" customFormat="1" ht="30" customHeight="1">
      <c r="A29" s="10">
        <v>12</v>
      </c>
      <c r="B29" s="10" t="s">
        <v>46</v>
      </c>
      <c r="C29" s="10" t="s">
        <v>46</v>
      </c>
      <c r="D29" s="10" t="s">
        <v>45</v>
      </c>
      <c r="E29" s="10">
        <f>SUM(F29:T30)</f>
        <v>3</v>
      </c>
      <c r="F29" s="10"/>
      <c r="G29" s="10">
        <v>1</v>
      </c>
      <c r="H29" s="10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34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2"/>
      <c r="IU29" s="2"/>
      <c r="IV29" s="2"/>
    </row>
    <row r="30" spans="1:256" s="3" customFormat="1" ht="27" customHeight="1">
      <c r="A30" s="10"/>
      <c r="B30" s="10"/>
      <c r="C30" s="10"/>
      <c r="D30" s="10"/>
      <c r="E30" s="10"/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 t="s">
        <v>35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2"/>
      <c r="IU30" s="2"/>
      <c r="IV30" s="2"/>
    </row>
    <row r="31" spans="1:256" s="3" customFormat="1" ht="33" customHeight="1">
      <c r="A31" s="10">
        <v>13</v>
      </c>
      <c r="B31" s="10" t="s">
        <v>47</v>
      </c>
      <c r="C31" s="10" t="s">
        <v>47</v>
      </c>
      <c r="D31" s="10" t="s">
        <v>45</v>
      </c>
      <c r="E31" s="10">
        <f>SUM(F31:T31)</f>
        <v>2</v>
      </c>
      <c r="F31" s="10">
        <v>1</v>
      </c>
      <c r="G31" s="10"/>
      <c r="H31" s="10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 t="s">
        <v>35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2"/>
      <c r="IU31" s="2"/>
      <c r="IV31" s="2"/>
    </row>
    <row r="32" spans="1:256" s="3" customFormat="1" ht="28.5" customHeight="1">
      <c r="A32" s="10">
        <v>14</v>
      </c>
      <c r="B32" s="10" t="s">
        <v>48</v>
      </c>
      <c r="C32" s="10" t="s">
        <v>49</v>
      </c>
      <c r="D32" s="10" t="s">
        <v>45</v>
      </c>
      <c r="E32" s="10">
        <f>SUM(F32:T32)</f>
        <v>2</v>
      </c>
      <c r="F32" s="10">
        <v>1</v>
      </c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2"/>
      <c r="IU32" s="2"/>
      <c r="IV32" s="2"/>
    </row>
    <row r="33" spans="1:256" s="3" customFormat="1" ht="28.5" customHeight="1">
      <c r="A33" s="10">
        <v>15</v>
      </c>
      <c r="B33" s="10" t="s">
        <v>50</v>
      </c>
      <c r="C33" s="10" t="s">
        <v>51</v>
      </c>
      <c r="D33" s="10" t="s">
        <v>45</v>
      </c>
      <c r="E33" s="10">
        <f>SUM(F33:T34)</f>
        <v>3</v>
      </c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2"/>
      <c r="IU33" s="2"/>
      <c r="IV33" s="2"/>
    </row>
    <row r="34" spans="1:256" s="3" customFormat="1" ht="28.5" customHeight="1">
      <c r="A34" s="10"/>
      <c r="B34" s="10"/>
      <c r="C34" s="10" t="s">
        <v>52</v>
      </c>
      <c r="D34" s="10"/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 t="s">
        <v>28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2"/>
      <c r="IU34" s="2"/>
      <c r="IV34" s="2"/>
    </row>
    <row r="35" spans="1:256" s="3" customFormat="1" ht="28.5" customHeight="1">
      <c r="A35" s="10">
        <v>16</v>
      </c>
      <c r="B35" s="10" t="s">
        <v>53</v>
      </c>
      <c r="C35" s="10" t="s">
        <v>54</v>
      </c>
      <c r="D35" s="10" t="s">
        <v>45</v>
      </c>
      <c r="E35" s="10">
        <f>SUM(F35:T37)</f>
        <v>8</v>
      </c>
      <c r="F35" s="10">
        <v>1</v>
      </c>
      <c r="G35" s="10"/>
      <c r="H35" s="10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 t="s">
        <v>28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2"/>
      <c r="IU35" s="2"/>
      <c r="IV35" s="2"/>
    </row>
    <row r="36" spans="1:256" s="3" customFormat="1" ht="28.5" customHeight="1">
      <c r="A36" s="10"/>
      <c r="B36" s="10"/>
      <c r="C36" s="10" t="s">
        <v>55</v>
      </c>
      <c r="D36" s="10"/>
      <c r="E36" s="10"/>
      <c r="F36" s="10">
        <v>2</v>
      </c>
      <c r="G36" s="10">
        <v>1</v>
      </c>
      <c r="H36" s="10"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2"/>
      <c r="IU36" s="2"/>
      <c r="IV36" s="2"/>
    </row>
    <row r="37" spans="1:256" s="3" customFormat="1" ht="28.5" customHeight="1">
      <c r="A37" s="10"/>
      <c r="B37" s="10"/>
      <c r="C37" s="10" t="s">
        <v>56</v>
      </c>
      <c r="D37" s="10"/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 t="s">
        <v>28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2"/>
      <c r="IU37" s="2"/>
      <c r="IV37" s="2"/>
    </row>
    <row r="38" spans="1:256" s="3" customFormat="1" ht="28.5" customHeight="1">
      <c r="A38" s="10">
        <v>17</v>
      </c>
      <c r="B38" s="10" t="s">
        <v>57</v>
      </c>
      <c r="C38" s="10" t="s">
        <v>58</v>
      </c>
      <c r="D38" s="10" t="s">
        <v>45</v>
      </c>
      <c r="E38" s="10">
        <f>SUM(F38:T39)</f>
        <v>4</v>
      </c>
      <c r="F38" s="10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 t="s">
        <v>28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2"/>
      <c r="IU38" s="2"/>
      <c r="IV38" s="2"/>
    </row>
    <row r="39" spans="1:256" s="3" customFormat="1" ht="28.5" customHeight="1">
      <c r="A39" s="10"/>
      <c r="B39" s="10"/>
      <c r="C39" s="10" t="s">
        <v>59</v>
      </c>
      <c r="D39" s="10"/>
      <c r="E39" s="10"/>
      <c r="F39" s="10"/>
      <c r="G39" s="10">
        <v>2</v>
      </c>
      <c r="H39" s="10">
        <v>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2"/>
      <c r="IU39" s="2"/>
      <c r="IV39" s="2"/>
    </row>
    <row r="40" spans="1:256" s="3" customFormat="1" ht="28.5" customHeight="1">
      <c r="A40" s="10">
        <v>18</v>
      </c>
      <c r="B40" s="10" t="s">
        <v>60</v>
      </c>
      <c r="C40" s="10" t="s">
        <v>61</v>
      </c>
      <c r="D40" s="10" t="s">
        <v>45</v>
      </c>
      <c r="E40" s="10">
        <f>SUM(F40:T41)</f>
        <v>5</v>
      </c>
      <c r="F40" s="10">
        <v>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2"/>
      <c r="IU40" s="2"/>
      <c r="IV40" s="2"/>
    </row>
    <row r="41" spans="1:256" s="3" customFormat="1" ht="28.5" customHeight="1">
      <c r="A41" s="10"/>
      <c r="B41" s="10"/>
      <c r="C41" s="10" t="s">
        <v>62</v>
      </c>
      <c r="D41" s="10"/>
      <c r="E41" s="10"/>
      <c r="F41" s="10">
        <v>2</v>
      </c>
      <c r="G41" s="10">
        <v>1</v>
      </c>
      <c r="H41" s="10"/>
      <c r="I41" s="10"/>
      <c r="J41" s="10"/>
      <c r="K41" s="10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 t="s">
        <v>28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2"/>
      <c r="IU41" s="2"/>
      <c r="IV41" s="2"/>
    </row>
    <row r="42" spans="1:256" s="3" customFormat="1" ht="28.5" customHeight="1">
      <c r="A42" s="10">
        <v>19</v>
      </c>
      <c r="B42" s="10" t="s">
        <v>63</v>
      </c>
      <c r="C42" s="10" t="s">
        <v>64</v>
      </c>
      <c r="D42" s="10" t="s">
        <v>45</v>
      </c>
      <c r="E42" s="10">
        <f>SUM(F42:T45)</f>
        <v>9</v>
      </c>
      <c r="F42" s="10">
        <v>2</v>
      </c>
      <c r="G42" s="10"/>
      <c r="H42" s="10"/>
      <c r="I42" s="10">
        <v>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 t="s">
        <v>28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2"/>
      <c r="IU42" s="2"/>
      <c r="IV42" s="2"/>
    </row>
    <row r="43" spans="1:256" s="3" customFormat="1" ht="28.5" customHeight="1">
      <c r="A43" s="10"/>
      <c r="B43" s="10"/>
      <c r="C43" s="10" t="s">
        <v>65</v>
      </c>
      <c r="D43" s="10"/>
      <c r="E43" s="10"/>
      <c r="F43" s="10"/>
      <c r="G43" s="10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>
        <v>1</v>
      </c>
      <c r="R43" s="10"/>
      <c r="S43" s="10"/>
      <c r="T43" s="10"/>
      <c r="U43" s="10" t="s">
        <v>28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2"/>
      <c r="IU43" s="2"/>
      <c r="IV43" s="2"/>
    </row>
    <row r="44" spans="1:256" s="3" customFormat="1" ht="28.5" customHeight="1">
      <c r="A44" s="10"/>
      <c r="B44" s="10"/>
      <c r="C44" s="10" t="s">
        <v>66</v>
      </c>
      <c r="D44" s="10"/>
      <c r="E44" s="10"/>
      <c r="F44" s="10"/>
      <c r="G44" s="10"/>
      <c r="H44" s="10">
        <v>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2"/>
      <c r="IU44" s="2"/>
      <c r="IV44" s="2"/>
    </row>
    <row r="45" spans="1:256" s="3" customFormat="1" ht="28.5" customHeight="1">
      <c r="A45" s="10"/>
      <c r="B45" s="10"/>
      <c r="C45" s="10" t="s">
        <v>67</v>
      </c>
      <c r="D45" s="10"/>
      <c r="E45" s="10"/>
      <c r="F45" s="10">
        <v>1</v>
      </c>
      <c r="G45" s="10"/>
      <c r="H45" s="10"/>
      <c r="I45" s="10"/>
      <c r="J45" s="10">
        <v>1</v>
      </c>
      <c r="K45" s="10">
        <v>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2"/>
      <c r="IU45" s="2"/>
      <c r="IV45" s="2"/>
    </row>
    <row r="46" spans="1:256" s="3" customFormat="1" ht="28.5" customHeight="1">
      <c r="A46" s="10">
        <v>20</v>
      </c>
      <c r="B46" s="10" t="s">
        <v>68</v>
      </c>
      <c r="C46" s="10" t="s">
        <v>69</v>
      </c>
      <c r="D46" s="10" t="s">
        <v>45</v>
      </c>
      <c r="E46" s="10">
        <f>SUM(F46:T47)</f>
        <v>6</v>
      </c>
      <c r="F46" s="10"/>
      <c r="G46" s="10"/>
      <c r="H46" s="10"/>
      <c r="I46" s="10"/>
      <c r="J46" s="10">
        <v>1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2"/>
      <c r="IU46" s="2"/>
      <c r="IV46" s="2"/>
    </row>
    <row r="47" spans="1:256" s="3" customFormat="1" ht="28.5" customHeight="1">
      <c r="A47" s="10"/>
      <c r="B47" s="10"/>
      <c r="C47" s="10" t="s">
        <v>70</v>
      </c>
      <c r="D47" s="10"/>
      <c r="E47" s="10"/>
      <c r="F47" s="10">
        <v>1</v>
      </c>
      <c r="G47" s="10">
        <v>2</v>
      </c>
      <c r="H47" s="10">
        <v>2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 t="s">
        <v>28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2"/>
      <c r="IU47" s="2"/>
      <c r="IV47" s="2"/>
    </row>
    <row r="48" spans="1:256" s="3" customFormat="1" ht="28.5" customHeight="1">
      <c r="A48" s="10">
        <v>21</v>
      </c>
      <c r="B48" s="10" t="s">
        <v>71</v>
      </c>
      <c r="C48" s="10" t="s">
        <v>72</v>
      </c>
      <c r="D48" s="10" t="s">
        <v>45</v>
      </c>
      <c r="E48" s="10">
        <f>SUM(F48:T48)</f>
        <v>3</v>
      </c>
      <c r="F48" s="10">
        <v>1</v>
      </c>
      <c r="G48" s="10">
        <v>2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2"/>
      <c r="IU48" s="2"/>
      <c r="IV48" s="2"/>
    </row>
    <row r="49" spans="1:256" s="3" customFormat="1" ht="28.5" customHeight="1">
      <c r="A49" s="10">
        <v>22</v>
      </c>
      <c r="B49" s="10" t="s">
        <v>73</v>
      </c>
      <c r="C49" s="10" t="s">
        <v>74</v>
      </c>
      <c r="D49" s="10" t="s">
        <v>45</v>
      </c>
      <c r="E49" s="10">
        <f>SUM(F49:T52)</f>
        <v>15</v>
      </c>
      <c r="F49" s="10">
        <v>1</v>
      </c>
      <c r="G49" s="10">
        <v>1</v>
      </c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 t="s">
        <v>28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2"/>
      <c r="IU49" s="2"/>
      <c r="IV49" s="2"/>
    </row>
    <row r="50" spans="1:256" s="3" customFormat="1" ht="28.5" customHeight="1">
      <c r="A50" s="10"/>
      <c r="B50" s="10"/>
      <c r="C50" s="10"/>
      <c r="D50" s="10"/>
      <c r="E50" s="10"/>
      <c r="F50" s="10">
        <v>2</v>
      </c>
      <c r="G50" s="10">
        <v>2</v>
      </c>
      <c r="H50" s="10">
        <v>1</v>
      </c>
      <c r="I50" s="10">
        <v>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2"/>
      <c r="IU50" s="2"/>
      <c r="IV50" s="2"/>
    </row>
    <row r="51" spans="1:256" s="3" customFormat="1" ht="28.5" customHeight="1">
      <c r="A51" s="10"/>
      <c r="B51" s="10"/>
      <c r="C51" s="10" t="s">
        <v>75</v>
      </c>
      <c r="D51" s="10"/>
      <c r="E51" s="10"/>
      <c r="F51" s="10">
        <v>1</v>
      </c>
      <c r="G51" s="10">
        <v>1</v>
      </c>
      <c r="H51" s="10">
        <v>1</v>
      </c>
      <c r="I51" s="10"/>
      <c r="J51" s="10"/>
      <c r="K51" s="10">
        <v>1</v>
      </c>
      <c r="L51" s="10"/>
      <c r="M51" s="10"/>
      <c r="N51" s="10"/>
      <c r="O51" s="10"/>
      <c r="P51" s="10"/>
      <c r="Q51" s="10"/>
      <c r="R51" s="10"/>
      <c r="S51" s="10"/>
      <c r="T51" s="10"/>
      <c r="U51" s="10" t="s">
        <v>28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2"/>
      <c r="IU51" s="2"/>
      <c r="IV51" s="2"/>
    </row>
    <row r="52" spans="1:256" s="3" customFormat="1" ht="28.5" customHeight="1">
      <c r="A52" s="10"/>
      <c r="B52" s="10"/>
      <c r="C52" s="10"/>
      <c r="D52" s="10"/>
      <c r="E52" s="10"/>
      <c r="F52" s="10">
        <v>1</v>
      </c>
      <c r="G52" s="10"/>
      <c r="H52" s="10">
        <v>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2"/>
      <c r="IU52" s="2"/>
      <c r="IV52" s="2"/>
    </row>
    <row r="53" spans="1:256" s="3" customFormat="1" ht="28.5" customHeight="1">
      <c r="A53" s="10">
        <v>23</v>
      </c>
      <c r="B53" s="10" t="s">
        <v>76</v>
      </c>
      <c r="C53" s="10" t="s">
        <v>77</v>
      </c>
      <c r="D53" s="10" t="s">
        <v>45</v>
      </c>
      <c r="E53" s="10">
        <f>SUM(F53:T54)</f>
        <v>6</v>
      </c>
      <c r="F53" s="10">
        <v>1</v>
      </c>
      <c r="G53" s="10">
        <v>1</v>
      </c>
      <c r="H53" s="10">
        <v>1</v>
      </c>
      <c r="I53" s="10"/>
      <c r="J53" s="10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2"/>
      <c r="IU53" s="2"/>
      <c r="IV53" s="2"/>
    </row>
    <row r="54" spans="1:256" s="3" customFormat="1" ht="28.5" customHeight="1">
      <c r="A54" s="10"/>
      <c r="B54" s="10"/>
      <c r="C54" s="10" t="s">
        <v>78</v>
      </c>
      <c r="D54" s="10"/>
      <c r="E54" s="10"/>
      <c r="F54" s="10"/>
      <c r="G54" s="10">
        <v>1</v>
      </c>
      <c r="H54" s="10">
        <v>1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 t="s">
        <v>28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2"/>
      <c r="IU54" s="2"/>
      <c r="IV54" s="2"/>
    </row>
    <row r="55" spans="1:256" s="3" customFormat="1" ht="28.5" customHeight="1">
      <c r="A55" s="10">
        <v>24</v>
      </c>
      <c r="B55" s="10" t="s">
        <v>79</v>
      </c>
      <c r="C55" s="10" t="s">
        <v>80</v>
      </c>
      <c r="D55" s="10" t="s">
        <v>45</v>
      </c>
      <c r="E55" s="10">
        <f>SUM(F55:T56)</f>
        <v>6</v>
      </c>
      <c r="F55" s="10">
        <v>1</v>
      </c>
      <c r="G55" s="10">
        <v>1</v>
      </c>
      <c r="H55" s="10">
        <v>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2"/>
      <c r="IU55" s="2"/>
      <c r="IV55" s="2"/>
    </row>
    <row r="56" spans="1:256" s="3" customFormat="1" ht="28.5" customHeight="1">
      <c r="A56" s="10"/>
      <c r="B56" s="10"/>
      <c r="C56" s="10" t="s">
        <v>81</v>
      </c>
      <c r="D56" s="10"/>
      <c r="E56" s="10"/>
      <c r="F56" s="10">
        <v>2</v>
      </c>
      <c r="G56" s="10"/>
      <c r="H56" s="10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28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2"/>
      <c r="IU56" s="2"/>
      <c r="IV56" s="2"/>
    </row>
    <row r="57" spans="1:256" s="3" customFormat="1" ht="31.5" customHeight="1">
      <c r="A57" s="10">
        <v>25</v>
      </c>
      <c r="B57" s="10" t="s">
        <v>82</v>
      </c>
      <c r="C57" s="10" t="s">
        <v>83</v>
      </c>
      <c r="D57" s="10" t="s">
        <v>45</v>
      </c>
      <c r="E57" s="10">
        <f>SUM(F57:T58)</f>
        <v>7</v>
      </c>
      <c r="F57" s="10">
        <v>1</v>
      </c>
      <c r="G57" s="10">
        <v>2</v>
      </c>
      <c r="H57" s="10"/>
      <c r="I57" s="10"/>
      <c r="J57" s="10"/>
      <c r="K57" s="10">
        <v>1</v>
      </c>
      <c r="L57" s="10"/>
      <c r="M57" s="10"/>
      <c r="N57" s="10"/>
      <c r="O57" s="10"/>
      <c r="P57" s="10"/>
      <c r="Q57" s="10">
        <v>1</v>
      </c>
      <c r="R57" s="10"/>
      <c r="S57" s="10"/>
      <c r="T57" s="10"/>
      <c r="U57" s="10" t="s">
        <v>28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2"/>
      <c r="IU57" s="2"/>
      <c r="IV57" s="2"/>
    </row>
    <row r="58" spans="1:256" s="3" customFormat="1" ht="31.5" customHeight="1">
      <c r="A58" s="10"/>
      <c r="B58" s="10"/>
      <c r="C58" s="10" t="s">
        <v>84</v>
      </c>
      <c r="D58" s="10"/>
      <c r="E58" s="10"/>
      <c r="F58" s="10">
        <v>1</v>
      </c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5" t="s">
        <v>85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2"/>
      <c r="IU58" s="2"/>
      <c r="IV58" s="2"/>
    </row>
    <row r="59" spans="1:256" s="3" customFormat="1" ht="39" customHeight="1">
      <c r="A59" s="10">
        <v>26</v>
      </c>
      <c r="B59" s="10" t="s">
        <v>86</v>
      </c>
      <c r="C59" s="10" t="s">
        <v>87</v>
      </c>
      <c r="D59" s="10" t="s">
        <v>45</v>
      </c>
      <c r="E59" s="10">
        <f>SUM(F59:T60)</f>
        <v>7</v>
      </c>
      <c r="F59" s="10">
        <v>1</v>
      </c>
      <c r="G59" s="10"/>
      <c r="H59" s="10">
        <v>1</v>
      </c>
      <c r="I59" s="10">
        <v>1</v>
      </c>
      <c r="J59" s="10">
        <v>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 t="s">
        <v>28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2"/>
      <c r="IU59" s="2"/>
      <c r="IV59" s="2"/>
    </row>
    <row r="60" spans="1:256" s="3" customFormat="1" ht="27" customHeight="1">
      <c r="A60" s="10"/>
      <c r="B60" s="10"/>
      <c r="C60" s="10"/>
      <c r="D60" s="10"/>
      <c r="E60" s="10"/>
      <c r="F60" s="10">
        <v>1</v>
      </c>
      <c r="G60" s="10">
        <v>1</v>
      </c>
      <c r="H60" s="10">
        <v>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2"/>
      <c r="IU60" s="2"/>
      <c r="IV60" s="2"/>
    </row>
    <row r="61" spans="1:256" s="3" customFormat="1" ht="30" customHeight="1">
      <c r="A61" s="10">
        <v>27</v>
      </c>
      <c r="B61" s="10" t="s">
        <v>88</v>
      </c>
      <c r="C61" s="10" t="s">
        <v>89</v>
      </c>
      <c r="D61" s="10" t="s">
        <v>45</v>
      </c>
      <c r="E61" s="10">
        <f>SUM(F61:T63)</f>
        <v>15</v>
      </c>
      <c r="F61" s="10">
        <v>2</v>
      </c>
      <c r="G61" s="10"/>
      <c r="H61" s="10">
        <v>1</v>
      </c>
      <c r="I61" s="10">
        <v>1</v>
      </c>
      <c r="J61" s="10">
        <v>1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2"/>
      <c r="IU61" s="2"/>
      <c r="IV61" s="2"/>
    </row>
    <row r="62" spans="1:256" s="3" customFormat="1" ht="27" customHeight="1">
      <c r="A62" s="10"/>
      <c r="B62" s="10"/>
      <c r="C62" s="10" t="s">
        <v>90</v>
      </c>
      <c r="D62" s="10"/>
      <c r="E62" s="10"/>
      <c r="F62" s="10">
        <v>4</v>
      </c>
      <c r="G62" s="10">
        <v>3</v>
      </c>
      <c r="H62" s="10"/>
      <c r="I62" s="10">
        <v>1</v>
      </c>
      <c r="J62" s="10">
        <v>1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 t="s">
        <v>28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2"/>
      <c r="IU62" s="2"/>
      <c r="IV62" s="2"/>
    </row>
    <row r="63" spans="1:256" s="3" customFormat="1" ht="27" customHeight="1">
      <c r="A63" s="10"/>
      <c r="B63" s="10"/>
      <c r="C63" s="10" t="s">
        <v>91</v>
      </c>
      <c r="D63" s="10"/>
      <c r="E63" s="10"/>
      <c r="F63" s="10"/>
      <c r="G63" s="10"/>
      <c r="H63" s="10"/>
      <c r="I63" s="10"/>
      <c r="J63" s="10"/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2"/>
      <c r="IU63" s="2"/>
      <c r="IV63" s="2"/>
    </row>
    <row r="64" spans="1:256" s="3" customFormat="1" ht="30" customHeight="1">
      <c r="A64" s="10">
        <v>28</v>
      </c>
      <c r="B64" s="10" t="s">
        <v>92</v>
      </c>
      <c r="C64" s="10" t="s">
        <v>93</v>
      </c>
      <c r="D64" s="10" t="s">
        <v>45</v>
      </c>
      <c r="E64" s="10">
        <f>SUM(F64:T64)</f>
        <v>4</v>
      </c>
      <c r="F64" s="10"/>
      <c r="G64" s="10">
        <v>1</v>
      </c>
      <c r="H64" s="10">
        <v>1</v>
      </c>
      <c r="I64" s="10">
        <v>1</v>
      </c>
      <c r="J64" s="10">
        <v>1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 t="s">
        <v>28</v>
      </c>
      <c r="V64" s="13"/>
      <c r="W64" s="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2"/>
      <c r="IU64" s="2"/>
      <c r="IV64" s="2"/>
    </row>
    <row r="65" spans="1:256" s="3" customFormat="1" ht="28.5" customHeight="1">
      <c r="A65" s="10">
        <v>29</v>
      </c>
      <c r="B65" s="10" t="s">
        <v>94</v>
      </c>
      <c r="C65" s="10" t="s">
        <v>95</v>
      </c>
      <c r="D65" s="10" t="s">
        <v>45</v>
      </c>
      <c r="E65" s="10">
        <f>SUM(F65:T65)</f>
        <v>5</v>
      </c>
      <c r="F65" s="10">
        <v>2</v>
      </c>
      <c r="G65" s="10">
        <v>1</v>
      </c>
      <c r="H65" s="10">
        <v>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 t="s">
        <v>28</v>
      </c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2"/>
      <c r="IU65" s="2"/>
      <c r="IV65" s="2"/>
    </row>
  </sheetData>
  <sheetProtection/>
  <autoFilter ref="A4:U65"/>
  <mergeCells count="114">
    <mergeCell ref="A1:B1"/>
    <mergeCell ref="A2:U2"/>
    <mergeCell ref="F3:T3"/>
    <mergeCell ref="A5:D5"/>
    <mergeCell ref="A6:D6"/>
    <mergeCell ref="A11:D11"/>
    <mergeCell ref="A26:D26"/>
    <mergeCell ref="A3:A4"/>
    <mergeCell ref="A7:A8"/>
    <mergeCell ref="A9:A10"/>
    <mergeCell ref="A12:A13"/>
    <mergeCell ref="A14:A15"/>
    <mergeCell ref="A16:A17"/>
    <mergeCell ref="A19:A20"/>
    <mergeCell ref="A21:A22"/>
    <mergeCell ref="A23:A24"/>
    <mergeCell ref="A27:A28"/>
    <mergeCell ref="A29:A30"/>
    <mergeCell ref="A33:A34"/>
    <mergeCell ref="A35:A37"/>
    <mergeCell ref="A38:A39"/>
    <mergeCell ref="A40:A41"/>
    <mergeCell ref="A42:A45"/>
    <mergeCell ref="A46:A47"/>
    <mergeCell ref="A49:A52"/>
    <mergeCell ref="A53:A54"/>
    <mergeCell ref="A55:A56"/>
    <mergeCell ref="A57:A58"/>
    <mergeCell ref="A59:A60"/>
    <mergeCell ref="A61:A63"/>
    <mergeCell ref="B3:B4"/>
    <mergeCell ref="B7:B8"/>
    <mergeCell ref="B9:B10"/>
    <mergeCell ref="B12:B13"/>
    <mergeCell ref="B14:B15"/>
    <mergeCell ref="B16:B17"/>
    <mergeCell ref="B19:B20"/>
    <mergeCell ref="B21:B22"/>
    <mergeCell ref="B23:B24"/>
    <mergeCell ref="B27:B28"/>
    <mergeCell ref="B29:B30"/>
    <mergeCell ref="B33:B34"/>
    <mergeCell ref="B35:B37"/>
    <mergeCell ref="B38:B39"/>
    <mergeCell ref="B40:B41"/>
    <mergeCell ref="B42:B45"/>
    <mergeCell ref="B46:B47"/>
    <mergeCell ref="B49:B52"/>
    <mergeCell ref="B53:B54"/>
    <mergeCell ref="B55:B56"/>
    <mergeCell ref="B57:B58"/>
    <mergeCell ref="B59:B60"/>
    <mergeCell ref="B61:B63"/>
    <mergeCell ref="C3:C4"/>
    <mergeCell ref="C7:C8"/>
    <mergeCell ref="C9:C10"/>
    <mergeCell ref="C12:C13"/>
    <mergeCell ref="C14:C15"/>
    <mergeCell ref="C16:C17"/>
    <mergeCell ref="C19:C20"/>
    <mergeCell ref="C21:C22"/>
    <mergeCell ref="C23:C24"/>
    <mergeCell ref="C27:C28"/>
    <mergeCell ref="C29:C30"/>
    <mergeCell ref="C49:C50"/>
    <mergeCell ref="C51:C52"/>
    <mergeCell ref="C59:C60"/>
    <mergeCell ref="D3:D4"/>
    <mergeCell ref="D7:D8"/>
    <mergeCell ref="D9:D10"/>
    <mergeCell ref="D12:D13"/>
    <mergeCell ref="D14:D15"/>
    <mergeCell ref="D16:D17"/>
    <mergeCell ref="D19:D20"/>
    <mergeCell ref="D21:D22"/>
    <mergeCell ref="D23:D24"/>
    <mergeCell ref="D27:D28"/>
    <mergeCell ref="D29:D30"/>
    <mergeCell ref="D33:D34"/>
    <mergeCell ref="D35:D37"/>
    <mergeCell ref="D38:D39"/>
    <mergeCell ref="D40:D41"/>
    <mergeCell ref="D42:D45"/>
    <mergeCell ref="D46:D47"/>
    <mergeCell ref="D49:D52"/>
    <mergeCell ref="D53:D54"/>
    <mergeCell ref="D55:D56"/>
    <mergeCell ref="D57:D58"/>
    <mergeCell ref="D59:D60"/>
    <mergeCell ref="D61:D63"/>
    <mergeCell ref="E3:E4"/>
    <mergeCell ref="E7:E8"/>
    <mergeCell ref="E9:E10"/>
    <mergeCell ref="E12:E13"/>
    <mergeCell ref="E14:E15"/>
    <mergeCell ref="E16:E17"/>
    <mergeCell ref="E19:E20"/>
    <mergeCell ref="E21:E22"/>
    <mergeCell ref="E23:E24"/>
    <mergeCell ref="E27:E28"/>
    <mergeCell ref="E29:E30"/>
    <mergeCell ref="E33:E34"/>
    <mergeCell ref="E35:E37"/>
    <mergeCell ref="E38:E39"/>
    <mergeCell ref="E40:E41"/>
    <mergeCell ref="E42:E45"/>
    <mergeCell ref="E46:E47"/>
    <mergeCell ref="E49:E52"/>
    <mergeCell ref="E53:E54"/>
    <mergeCell ref="E55:E56"/>
    <mergeCell ref="E57:E58"/>
    <mergeCell ref="E59:E60"/>
    <mergeCell ref="E61:E63"/>
    <mergeCell ref="U3:U4"/>
  </mergeCells>
  <printOptions horizontalCentered="1"/>
  <pageMargins left="0.3145833333333333" right="0.2361111111111111" top="0.4722222222222222" bottom="0.60625" header="0.6687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3055555555556" right="0.7493055555555556" top="0.9993055555555556" bottom="0.9993055555555556" header="0.5104166666666666" footer="0.510416666666666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3055555555556" right="0.7493055555555556" top="0.9993055555555556" bottom="0.9993055555555556" header="0.5104166666666666" footer="0.510416666666666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2023-03-18T03:03:23Z</dcterms:created>
  <dcterms:modified xsi:type="dcterms:W3CDTF">2023-07-25T02:52:25Z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D5E455A9AAF34532BDE1642CEF409C16_13</vt:lpwstr>
  </property>
</Properties>
</file>