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<sst xmlns="http://schemas.openxmlformats.org/spreadsheetml/2006/main" count="174" uniqueCount="78">
  <si>
    <t>附件2</t>
  </si>
  <si>
    <t>广州市从化区卫生健康局所属事业单位2023年公开招聘事业编制工作人员岗位表</t>
  </si>
  <si>
    <t>序号</t>
  </si>
  <si>
    <t>单位类型</t>
  </si>
  <si>
    <t>招聘单位</t>
  </si>
  <si>
    <t>岗位代码</t>
  </si>
  <si>
    <t>招聘岗位</t>
  </si>
  <si>
    <t>岗位类别</t>
  </si>
  <si>
    <t>岗位
等级</t>
  </si>
  <si>
    <t>招聘人数</t>
  </si>
  <si>
    <t>专业及代码</t>
  </si>
  <si>
    <t>学历</t>
  </si>
  <si>
    <t>学位</t>
  </si>
  <si>
    <t>招聘
对象</t>
  </si>
  <si>
    <t>其他资格条件</t>
  </si>
  <si>
    <t>备注</t>
  </si>
  <si>
    <t>研究生</t>
  </si>
  <si>
    <t>本科</t>
  </si>
  <si>
    <t>公益二类
事业单位</t>
  </si>
  <si>
    <t>广州市从化区中医医院</t>
  </si>
  <si>
    <t>主管药师</t>
  </si>
  <si>
    <t>专业技术岗</t>
  </si>
  <si>
    <t>专技十一级及以下</t>
  </si>
  <si>
    <t>药学硕士
（专业硕士）
（A100707）</t>
  </si>
  <si>
    <t>药学
（B101001）</t>
  </si>
  <si>
    <t>本科及以上</t>
  </si>
  <si>
    <t>学士及以上</t>
  </si>
  <si>
    <t>社会人员</t>
  </si>
  <si>
    <t>1.须取得主管药师及以上资格证；
2.具有5年二级以上公立医疗机构工作经历，目前仍在二级以上公立医疗机构工作。</t>
  </si>
  <si>
    <t>主治中医师</t>
  </si>
  <si>
    <t>中西医结合临床
硕士（专业硕士）
（A100603）
中医内科学硕士
（专业硕士）
（A100514）
中医外科学硕士
（专业硕士）
（A100515）
中医妇科学硕士
（专业硕士）
（A100517）
中医儿科学硕士
（专业硕士）
（A100518）</t>
  </si>
  <si>
    <t>中医学
（B100801）
中西医临床医学（B100901）</t>
  </si>
  <si>
    <t>不限</t>
  </si>
  <si>
    <t>1.须取得主治中医师及以上资格证；
2.具有5年二级以上公立医疗机构工作经历，目前仍在二级以上公立医疗机构工作。</t>
  </si>
  <si>
    <t>急诊科医师</t>
  </si>
  <si>
    <t>急诊医学硕士
（专业硕士）
（A100236）
内科学硕士
（专业硕士）
（A100219）</t>
  </si>
  <si>
    <t>临床医学
（B100301）</t>
  </si>
  <si>
    <t>1.须取得执业医师及以上资格证；
2.医师执业证注册范围：内科专业；
3.2023年10月前完成住院医师规范化培训或提供成绩合格证明。取得中级及以上专业技术资格证不受规培限制。</t>
  </si>
  <si>
    <t>儿科中医师</t>
  </si>
  <si>
    <t>中医儿科学硕士
（专业硕士）
(A100518)</t>
  </si>
  <si>
    <t>中医儿科学
（B100811）
中医学
（B100801）</t>
  </si>
  <si>
    <t>1.须取得执业医师及以上资格证；
2.本科专业为中医学（B100801），须有一年以上医疗机构儿科工作经历；
3.2023年10月前完成住院医师规范化培训或提供成绩合格证明。取得中级及以上专业技术资格证不受规培限制。</t>
  </si>
  <si>
    <t>康复技师</t>
  </si>
  <si>
    <t>康复医学与理疗学硕士
（专业硕士）
（A100233）</t>
  </si>
  <si>
    <t>康复治疗学
（B100405）</t>
  </si>
  <si>
    <t>1.须取得康复医学治疗技术初级师及以上资格证；
2.具有3年二级以上公立医院康复工作经历。</t>
  </si>
  <si>
    <t>心血管中医师
（心血管介入方向）</t>
  </si>
  <si>
    <t>中西医结合临床硕士
（专业硕士）
（A100603）
中医内科学硕士
（专业硕士）
（A100514）</t>
  </si>
  <si>
    <t>中医学
（B100801）</t>
  </si>
  <si>
    <t>1.须取得执业医师及以上资格证；
2.2023年10月前完成住院医师规范化培训或提供成绩合格证明。取得中级及以上专业技术资格证不受规培限制。</t>
  </si>
  <si>
    <t>心血管医师
（心血管介入方向）</t>
  </si>
  <si>
    <t>内科学硕士
（专业硕士）
（A100219）</t>
  </si>
  <si>
    <t>1.须取得执业医师及以上资格证；
2.医师执业证注册范围为内科专业；
3.2023年10月前完成住院医师规范化培训或提供成绩合格证明。取得中级及以上专业技术资格证不受规培限制。</t>
  </si>
  <si>
    <t>眼耳鼻咽喉科医师</t>
  </si>
  <si>
    <t>眼科学硕士
（专业硕士）
（A100230）
耳鼻咽喉科学硕士
（专业硕士）
（A100231）</t>
  </si>
  <si>
    <t>1.须取得执业医师及以上资格证；
2.医师执业证注册范围：眼耳鼻咽喉科专业；
3.2023年10月前完成住院医师规范化培训或提供成绩合格证明。取得中级及以上专业技术资格证不受规培限制。</t>
  </si>
  <si>
    <t>肾内科主治医师</t>
  </si>
  <si>
    <t>须取得肾内科主治医师及以上资格证。</t>
  </si>
  <si>
    <t>会计</t>
  </si>
  <si>
    <t>会计学
（A120201）
会计硕士
（专业硕士）
（A120206）
企业管理（限：财务管理）
（A120202）</t>
  </si>
  <si>
    <t>会计学
（B120203）</t>
  </si>
  <si>
    <t>1.社会人员近两年须有一年及以上会计工作经历；
2.本科学历须取得中级会计师及以上资格证。</t>
  </si>
  <si>
    <t>公益一类
事业单位</t>
  </si>
  <si>
    <t>广州市从化区吕田镇卫生院</t>
  </si>
  <si>
    <t>临床医师</t>
  </si>
  <si>
    <t>内科学硕士（专业硕士）（A100219）
外科学硕士（专业硕士）（A100227）      
妇产科学硕士（专业硕士）（A100229）
急诊医学硕士（专业硕士）
（A100236）
儿科学硕士（专业硕士）（A100220）</t>
  </si>
  <si>
    <t>社会人员须取得执业医师及以上资格证。</t>
  </si>
  <si>
    <t>广州市从化区鳌头镇龙潭卫生院</t>
  </si>
  <si>
    <t>护士（师）</t>
  </si>
  <si>
    <t>护理学
（A100209）
护理硕士
（专业硕士）
（A100228）</t>
  </si>
  <si>
    <t>护理学
（B100501）</t>
  </si>
  <si>
    <t>1.社会人员须取得护士及以上资格证；
2.年龄要求在35周岁以下。</t>
  </si>
  <si>
    <t>内科学硕士（专业硕士）（A100219）  
儿科学硕士（专业硕士）（A100220） 
外科学硕士（专业硕士）（A100227）
妇产科学硕士（专业硕士）（A100229）
急诊医学硕士（专业硕士）（A100236）</t>
  </si>
  <si>
    <t>临床医学
(B100301)</t>
  </si>
  <si>
    <t>广州市从化区太平镇中心卫生院</t>
  </si>
  <si>
    <t>1.须取得护士及以上资格证；
2.年龄要求在35周岁以下。</t>
  </si>
  <si>
    <t>合计</t>
  </si>
  <si>
    <t>说明：表格中凡是标注有“以上”、“以下”的资格条件，均含本级或本数量条件，如“具有3年以上工作经历”指考生工作经历必须大于或等于3年。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</si>
</sst>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 applyProtection="0">
      <alignment vertical="center"/>
    </xf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64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64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64" applyNumberFormat="1" applyFont="1" applyFill="1" applyBorder="1" applyAlignment="1">
      <alignment horizontal="center" vertical="center" wrapText="1"/>
      <protection/>
    </xf>
    <xf numFmtId="0" fontId="6" fillId="0" borderId="12" xfId="64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0" xfId="64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2" xfId="64" applyFont="1" applyFill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Normal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SheetLayoutView="100" workbookViewId="0" topLeftCell="A1">
      <pane ySplit="4" topLeftCell="A17" activePane="bottomLeft" state="frozen"/>
      <selection pane="bottomLeft" activeCell="E18" sqref="E18"/>
    </sheetView>
  </sheetViews>
  <sheetFormatPr defaultColWidth="9.00390625" defaultRowHeight="15"/>
  <cols>
    <col min="1" max="1" width="6.00390625" style="1" customWidth="1"/>
    <col min="2" max="2" width="12.28125" style="1" customWidth="1"/>
    <col min="3" max="3" width="18.421875" style="3" customWidth="1"/>
    <col min="4" max="4" width="9.140625" style="1" customWidth="1"/>
    <col min="5" max="5" width="11.57421875" style="1" customWidth="1"/>
    <col min="6" max="6" width="6.140625" style="1" customWidth="1"/>
    <col min="7" max="7" width="7.140625" style="1" customWidth="1"/>
    <col min="8" max="8" width="6.140625" style="1" customWidth="1"/>
    <col min="9" max="9" width="25.8515625" style="1" customWidth="1"/>
    <col min="10" max="10" width="15.140625" style="1" customWidth="1"/>
    <col min="11" max="12" width="6.421875" style="1" customWidth="1"/>
    <col min="13" max="13" width="6.8515625" style="1" customWidth="1"/>
    <col min="14" max="14" width="21.8515625" style="3" customWidth="1"/>
    <col min="15" max="16384" width="9.00390625" style="1" customWidth="1"/>
  </cols>
  <sheetData>
    <row r="1" spans="1:14" s="1" customFormat="1" ht="19.5" customHeight="1">
      <c r="A1" s="4" t="s">
        <v>0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22"/>
    </row>
    <row r="2" spans="1:15" s="1" customFormat="1" ht="42" customHeight="1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18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3" t="s">
        <v>10</v>
      </c>
      <c r="J3" s="23"/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</row>
    <row r="4" spans="1:15" s="1" customFormat="1" ht="24" customHeight="1">
      <c r="A4" s="12"/>
      <c r="B4" s="13"/>
      <c r="C4" s="12"/>
      <c r="D4" s="12"/>
      <c r="E4" s="12"/>
      <c r="F4" s="12"/>
      <c r="G4" s="12"/>
      <c r="H4" s="12"/>
      <c r="I4" s="24" t="s">
        <v>16</v>
      </c>
      <c r="J4" s="24" t="s">
        <v>17</v>
      </c>
      <c r="K4" s="12"/>
      <c r="L4" s="12"/>
      <c r="M4" s="12"/>
      <c r="N4" s="12"/>
      <c r="O4" s="12"/>
    </row>
    <row r="5" spans="1:15" s="1" customFormat="1" ht="79.5" customHeight="1">
      <c r="A5" s="14">
        <v>1</v>
      </c>
      <c r="B5" s="15" t="s">
        <v>18</v>
      </c>
      <c r="C5" s="16" t="s">
        <v>19</v>
      </c>
      <c r="D5" s="16">
        <v>23301</v>
      </c>
      <c r="E5" s="17" t="s">
        <v>20</v>
      </c>
      <c r="F5" s="17" t="s">
        <v>21</v>
      </c>
      <c r="G5" s="17" t="s">
        <v>22</v>
      </c>
      <c r="H5" s="17">
        <v>1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25" t="s">
        <v>28</v>
      </c>
      <c r="O5" s="14"/>
    </row>
    <row r="6" spans="1:15" s="1" customFormat="1" ht="207" customHeight="1">
      <c r="A6" s="14">
        <v>2</v>
      </c>
      <c r="B6" s="15" t="s">
        <v>18</v>
      </c>
      <c r="C6" s="16" t="s">
        <v>19</v>
      </c>
      <c r="D6" s="16">
        <v>23302</v>
      </c>
      <c r="E6" s="17" t="s">
        <v>29</v>
      </c>
      <c r="F6" s="17" t="s">
        <v>21</v>
      </c>
      <c r="G6" s="17" t="s">
        <v>22</v>
      </c>
      <c r="H6" s="17">
        <v>1</v>
      </c>
      <c r="I6" s="17" t="s">
        <v>30</v>
      </c>
      <c r="J6" s="17" t="s">
        <v>31</v>
      </c>
      <c r="K6" s="17" t="s">
        <v>25</v>
      </c>
      <c r="L6" s="17" t="s">
        <v>26</v>
      </c>
      <c r="M6" s="17" t="s">
        <v>32</v>
      </c>
      <c r="N6" s="25" t="s">
        <v>33</v>
      </c>
      <c r="O6" s="14"/>
    </row>
    <row r="7" spans="1:15" s="1" customFormat="1" ht="136.5" customHeight="1">
      <c r="A7" s="14">
        <v>3</v>
      </c>
      <c r="B7" s="15" t="s">
        <v>18</v>
      </c>
      <c r="C7" s="16" t="s">
        <v>19</v>
      </c>
      <c r="D7" s="16">
        <v>23303</v>
      </c>
      <c r="E7" s="17" t="s">
        <v>34</v>
      </c>
      <c r="F7" s="17" t="s">
        <v>21</v>
      </c>
      <c r="G7" s="17" t="s">
        <v>22</v>
      </c>
      <c r="H7" s="17">
        <v>1</v>
      </c>
      <c r="I7" s="17" t="s">
        <v>35</v>
      </c>
      <c r="J7" s="17" t="s">
        <v>36</v>
      </c>
      <c r="K7" s="17" t="s">
        <v>25</v>
      </c>
      <c r="L7" s="17" t="s">
        <v>26</v>
      </c>
      <c r="M7" s="17" t="s">
        <v>32</v>
      </c>
      <c r="N7" s="25" t="s">
        <v>37</v>
      </c>
      <c r="O7" s="14"/>
    </row>
    <row r="8" spans="1:15" s="1" customFormat="1" ht="141.75" customHeight="1">
      <c r="A8" s="14">
        <v>4</v>
      </c>
      <c r="B8" s="15" t="s">
        <v>18</v>
      </c>
      <c r="C8" s="16" t="s">
        <v>19</v>
      </c>
      <c r="D8" s="16">
        <v>23304</v>
      </c>
      <c r="E8" s="17" t="s">
        <v>38</v>
      </c>
      <c r="F8" s="17" t="s">
        <v>21</v>
      </c>
      <c r="G8" s="17" t="s">
        <v>22</v>
      </c>
      <c r="H8" s="17">
        <v>1</v>
      </c>
      <c r="I8" s="17" t="s">
        <v>39</v>
      </c>
      <c r="J8" s="17" t="s">
        <v>40</v>
      </c>
      <c r="K8" s="17" t="s">
        <v>25</v>
      </c>
      <c r="L8" s="17" t="s">
        <v>26</v>
      </c>
      <c r="M8" s="17" t="s">
        <v>27</v>
      </c>
      <c r="N8" s="25" t="s">
        <v>41</v>
      </c>
      <c r="O8" s="14"/>
    </row>
    <row r="9" spans="1:15" s="1" customFormat="1" ht="82.5" customHeight="1">
      <c r="A9" s="14">
        <v>5</v>
      </c>
      <c r="B9" s="15" t="s">
        <v>18</v>
      </c>
      <c r="C9" s="16" t="s">
        <v>19</v>
      </c>
      <c r="D9" s="16">
        <v>23305</v>
      </c>
      <c r="E9" s="17" t="s">
        <v>42</v>
      </c>
      <c r="F9" s="17" t="s">
        <v>21</v>
      </c>
      <c r="G9" s="17" t="s">
        <v>22</v>
      </c>
      <c r="H9" s="17">
        <v>1</v>
      </c>
      <c r="I9" s="17" t="s">
        <v>43</v>
      </c>
      <c r="J9" s="17" t="s">
        <v>44</v>
      </c>
      <c r="K9" s="17" t="s">
        <v>25</v>
      </c>
      <c r="L9" s="17" t="s">
        <v>26</v>
      </c>
      <c r="M9" s="17" t="s">
        <v>27</v>
      </c>
      <c r="N9" s="25" t="s">
        <v>45</v>
      </c>
      <c r="O9" s="14"/>
    </row>
    <row r="10" spans="1:15" s="1" customFormat="1" ht="112.5" customHeight="1">
      <c r="A10" s="14">
        <v>6</v>
      </c>
      <c r="B10" s="15" t="s">
        <v>18</v>
      </c>
      <c r="C10" s="16" t="s">
        <v>19</v>
      </c>
      <c r="D10" s="16">
        <v>23306</v>
      </c>
      <c r="E10" s="17" t="s">
        <v>46</v>
      </c>
      <c r="F10" s="17" t="s">
        <v>21</v>
      </c>
      <c r="G10" s="17" t="s">
        <v>22</v>
      </c>
      <c r="H10" s="17">
        <v>1</v>
      </c>
      <c r="I10" s="17" t="s">
        <v>47</v>
      </c>
      <c r="J10" s="17" t="s">
        <v>48</v>
      </c>
      <c r="K10" s="17" t="s">
        <v>25</v>
      </c>
      <c r="L10" s="17" t="s">
        <v>26</v>
      </c>
      <c r="M10" s="17" t="s">
        <v>32</v>
      </c>
      <c r="N10" s="25" t="s">
        <v>49</v>
      </c>
      <c r="O10" s="14"/>
    </row>
    <row r="11" spans="1:15" s="1" customFormat="1" ht="129.75" customHeight="1">
      <c r="A11" s="14">
        <v>7</v>
      </c>
      <c r="B11" s="15" t="s">
        <v>18</v>
      </c>
      <c r="C11" s="16" t="s">
        <v>19</v>
      </c>
      <c r="D11" s="16">
        <v>23307</v>
      </c>
      <c r="E11" s="17" t="s">
        <v>50</v>
      </c>
      <c r="F11" s="17" t="s">
        <v>21</v>
      </c>
      <c r="G11" s="17" t="s">
        <v>22</v>
      </c>
      <c r="H11" s="17">
        <v>1</v>
      </c>
      <c r="I11" s="17" t="s">
        <v>51</v>
      </c>
      <c r="J11" s="17" t="s">
        <v>36</v>
      </c>
      <c r="K11" s="17" t="s">
        <v>25</v>
      </c>
      <c r="L11" s="17" t="s">
        <v>26</v>
      </c>
      <c r="M11" s="17" t="s">
        <v>32</v>
      </c>
      <c r="N11" s="25" t="s">
        <v>52</v>
      </c>
      <c r="O11" s="14"/>
    </row>
    <row r="12" spans="1:15" s="1" customFormat="1" ht="135.75" customHeight="1">
      <c r="A12" s="14">
        <v>8</v>
      </c>
      <c r="B12" s="15" t="s">
        <v>18</v>
      </c>
      <c r="C12" s="16" t="s">
        <v>19</v>
      </c>
      <c r="D12" s="16">
        <v>23308</v>
      </c>
      <c r="E12" s="17" t="s">
        <v>53</v>
      </c>
      <c r="F12" s="17" t="s">
        <v>21</v>
      </c>
      <c r="G12" s="17" t="s">
        <v>22</v>
      </c>
      <c r="H12" s="17">
        <v>1</v>
      </c>
      <c r="I12" s="17" t="s">
        <v>54</v>
      </c>
      <c r="J12" s="17" t="s">
        <v>36</v>
      </c>
      <c r="K12" s="17" t="s">
        <v>25</v>
      </c>
      <c r="L12" s="17" t="s">
        <v>26</v>
      </c>
      <c r="M12" s="17" t="s">
        <v>32</v>
      </c>
      <c r="N12" s="25" t="s">
        <v>55</v>
      </c>
      <c r="O12" s="14"/>
    </row>
    <row r="13" spans="1:15" s="1" customFormat="1" ht="88.5" customHeight="1">
      <c r="A13" s="14">
        <v>9</v>
      </c>
      <c r="B13" s="15" t="s">
        <v>18</v>
      </c>
      <c r="C13" s="16" t="s">
        <v>19</v>
      </c>
      <c r="D13" s="16">
        <v>23309</v>
      </c>
      <c r="E13" s="17" t="s">
        <v>56</v>
      </c>
      <c r="F13" s="17" t="s">
        <v>21</v>
      </c>
      <c r="G13" s="17" t="s">
        <v>22</v>
      </c>
      <c r="H13" s="17">
        <v>1</v>
      </c>
      <c r="I13" s="17" t="s">
        <v>51</v>
      </c>
      <c r="J13" s="17" t="s">
        <v>36</v>
      </c>
      <c r="K13" s="17" t="s">
        <v>25</v>
      </c>
      <c r="L13" s="17" t="s">
        <v>26</v>
      </c>
      <c r="M13" s="17" t="s">
        <v>32</v>
      </c>
      <c r="N13" s="25" t="s">
        <v>57</v>
      </c>
      <c r="O13" s="14"/>
    </row>
    <row r="14" spans="1:15" s="1" customFormat="1" ht="114" customHeight="1">
      <c r="A14" s="14">
        <v>10</v>
      </c>
      <c r="B14" s="15" t="s">
        <v>18</v>
      </c>
      <c r="C14" s="16" t="s">
        <v>19</v>
      </c>
      <c r="D14" s="16">
        <v>23310</v>
      </c>
      <c r="E14" s="17" t="s">
        <v>58</v>
      </c>
      <c r="F14" s="17" t="s">
        <v>21</v>
      </c>
      <c r="G14" s="17" t="s">
        <v>22</v>
      </c>
      <c r="H14" s="17">
        <v>1</v>
      </c>
      <c r="I14" s="17" t="s">
        <v>59</v>
      </c>
      <c r="J14" s="17" t="s">
        <v>60</v>
      </c>
      <c r="K14" s="17" t="s">
        <v>25</v>
      </c>
      <c r="L14" s="17" t="s">
        <v>26</v>
      </c>
      <c r="M14" s="17" t="s">
        <v>32</v>
      </c>
      <c r="N14" s="25" t="s">
        <v>61</v>
      </c>
      <c r="O14" s="14"/>
    </row>
    <row r="15" spans="1:15" s="1" customFormat="1" ht="142.5" customHeight="1">
      <c r="A15" s="14">
        <v>11</v>
      </c>
      <c r="B15" s="15" t="s">
        <v>62</v>
      </c>
      <c r="C15" s="16" t="s">
        <v>63</v>
      </c>
      <c r="D15" s="16">
        <v>23311</v>
      </c>
      <c r="E15" s="17" t="s">
        <v>64</v>
      </c>
      <c r="F15" s="17" t="s">
        <v>21</v>
      </c>
      <c r="G15" s="17" t="s">
        <v>22</v>
      </c>
      <c r="H15" s="17">
        <v>1</v>
      </c>
      <c r="I15" s="17" t="s">
        <v>65</v>
      </c>
      <c r="J15" s="17" t="s">
        <v>36</v>
      </c>
      <c r="K15" s="17" t="s">
        <v>25</v>
      </c>
      <c r="L15" s="17" t="s">
        <v>26</v>
      </c>
      <c r="M15" s="17" t="s">
        <v>32</v>
      </c>
      <c r="N15" s="25" t="s">
        <v>66</v>
      </c>
      <c r="O15" s="14"/>
    </row>
    <row r="16" spans="1:15" s="1" customFormat="1" ht="79.5" customHeight="1">
      <c r="A16" s="14">
        <v>12</v>
      </c>
      <c r="B16" s="15" t="s">
        <v>62</v>
      </c>
      <c r="C16" s="16" t="s">
        <v>67</v>
      </c>
      <c r="D16" s="16">
        <v>23312</v>
      </c>
      <c r="E16" s="17" t="s">
        <v>68</v>
      </c>
      <c r="F16" s="17" t="s">
        <v>21</v>
      </c>
      <c r="G16" s="17" t="s">
        <v>22</v>
      </c>
      <c r="H16" s="17">
        <v>1</v>
      </c>
      <c r="I16" s="17" t="s">
        <v>69</v>
      </c>
      <c r="J16" s="17" t="s">
        <v>70</v>
      </c>
      <c r="K16" s="17" t="s">
        <v>25</v>
      </c>
      <c r="L16" s="17" t="s">
        <v>26</v>
      </c>
      <c r="M16" s="17" t="s">
        <v>32</v>
      </c>
      <c r="N16" s="25" t="s">
        <v>71</v>
      </c>
      <c r="O16" s="14"/>
    </row>
    <row r="17" spans="1:15" s="1" customFormat="1" ht="145.5" customHeight="1">
      <c r="A17" s="14">
        <v>13</v>
      </c>
      <c r="B17" s="15" t="s">
        <v>62</v>
      </c>
      <c r="C17" s="16" t="s">
        <v>67</v>
      </c>
      <c r="D17" s="16">
        <v>23313</v>
      </c>
      <c r="E17" s="17" t="s">
        <v>64</v>
      </c>
      <c r="F17" s="17" t="s">
        <v>21</v>
      </c>
      <c r="G17" s="17" t="s">
        <v>22</v>
      </c>
      <c r="H17" s="17">
        <v>1</v>
      </c>
      <c r="I17" s="17" t="s">
        <v>72</v>
      </c>
      <c r="J17" s="17" t="s">
        <v>73</v>
      </c>
      <c r="K17" s="17" t="s">
        <v>25</v>
      </c>
      <c r="L17" s="17" t="s">
        <v>26</v>
      </c>
      <c r="M17" s="17" t="s">
        <v>32</v>
      </c>
      <c r="N17" s="25" t="s">
        <v>66</v>
      </c>
      <c r="O17" s="14"/>
    </row>
    <row r="18" spans="1:15" s="1" customFormat="1" ht="81" customHeight="1">
      <c r="A18" s="14">
        <v>14</v>
      </c>
      <c r="B18" s="15" t="s">
        <v>62</v>
      </c>
      <c r="C18" s="16" t="s">
        <v>74</v>
      </c>
      <c r="D18" s="16">
        <v>23314</v>
      </c>
      <c r="E18" s="17" t="s">
        <v>68</v>
      </c>
      <c r="F18" s="17" t="s">
        <v>21</v>
      </c>
      <c r="G18" s="17" t="s">
        <v>22</v>
      </c>
      <c r="H18" s="17">
        <v>1</v>
      </c>
      <c r="I18" s="17" t="s">
        <v>69</v>
      </c>
      <c r="J18" s="17" t="s">
        <v>70</v>
      </c>
      <c r="K18" s="17" t="s">
        <v>25</v>
      </c>
      <c r="L18" s="17" t="s">
        <v>32</v>
      </c>
      <c r="M18" s="17" t="s">
        <v>27</v>
      </c>
      <c r="N18" s="25" t="s">
        <v>75</v>
      </c>
      <c r="O18" s="14"/>
    </row>
    <row r="19" spans="1:15" s="2" customFormat="1" ht="27" customHeight="1">
      <c r="A19" s="18" t="s">
        <v>76</v>
      </c>
      <c r="B19" s="19"/>
      <c r="C19" s="19"/>
      <c r="D19" s="19"/>
      <c r="E19" s="19"/>
      <c r="F19" s="19"/>
      <c r="G19" s="19"/>
      <c r="H19" s="20">
        <f>SUM(H5:H18)</f>
        <v>14</v>
      </c>
      <c r="I19" s="14"/>
      <c r="J19" s="14"/>
      <c r="K19" s="14"/>
      <c r="L19" s="14"/>
      <c r="M19" s="14"/>
      <c r="N19" s="14"/>
      <c r="O19" s="14"/>
    </row>
    <row r="20" spans="1:15" s="1" customFormat="1" ht="31.5" customHeight="1">
      <c r="A20" s="21" t="s">
        <v>77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"/>
    </row>
  </sheetData>
  <sheetProtection/>
  <mergeCells count="19">
    <mergeCell ref="A1:B1"/>
    <mergeCell ref="A2:O2"/>
    <mergeCell ref="I3:J3"/>
    <mergeCell ref="A19:G19"/>
    <mergeCell ref="I19:O19"/>
    <mergeCell ref="A20:N20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O3:O4"/>
  </mergeCells>
  <printOptions horizontalCentered="1"/>
  <pageMargins left="0.751388888888889" right="0.751388888888889" top="0.590277777777778" bottom="0.708333333333333" header="0.5" footer="0.314583333333333"/>
  <pageSetup fitToHeight="0" fitToWidth="1" horizontalDpi="600" verticalDpi="600" orientation="landscape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从化区卫计局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李秀萍</dc:creator>
  <cp:keywords/>
  <dc:description/>
  <cp:lastModifiedBy>李俊栋</cp:lastModifiedBy>
  <dcterms:created xsi:type="dcterms:W3CDTF">2021-11-10T15:04:00Z</dcterms:created>
  <dcterms:modified xsi:type="dcterms:W3CDTF">2023-08-25T07:05:45Z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