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教师类" sheetId="1" r:id="rId1"/>
  </sheets>
  <definedNames>
    <definedName name="_xlnm.Print_Titles" localSheetId="0">'教师类'!$2:$8</definedName>
  </definedNames>
  <calcPr fullCalcOnLoad="1"/>
</workbook>
</file>

<file path=xl/sharedStrings.xml><?xml version="1.0" encoding="utf-8"?>
<sst xmlns="http://schemas.openxmlformats.org/spreadsheetml/2006/main" count="358" uniqueCount="108">
  <si>
    <t>附件</t>
  </si>
  <si>
    <t>雅安市2023年下半年公开考试招聘学校教师岗位和条件一览表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</si>
  <si>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</si>
  <si>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</si>
  <si>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</si>
  <si>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</si>
  <si>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</si>
  <si>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</si>
  <si>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</si>
  <si>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</si>
  <si>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</si>
  <si>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</si>
  <si>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</si>
  <si>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</si>
  <si>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</si>
  <si>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</si>
  <si>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雅安人民政府</t>
  </si>
  <si>
    <t>雅安职业技术学院</t>
  </si>
  <si>
    <t>全额拨款</t>
  </si>
  <si>
    <t>专业技术岗位</t>
  </si>
  <si>
    <t>本科及以上学历、学士及以上学位</t>
  </si>
  <si>
    <t>家政学</t>
  </si>
  <si>
    <t>35周岁及以下</t>
  </si>
  <si>
    <t>家政教师；本单位最低服务期5年</t>
  </si>
  <si>
    <t>小计</t>
  </si>
  <si>
    <t>二、雨城区</t>
  </si>
  <si>
    <t>雅安市雨城区教育局</t>
  </si>
  <si>
    <t>雅安市雨城区第七初级中学</t>
  </si>
  <si>
    <t>中国语言文学类</t>
  </si>
  <si>
    <t>具有初中及以上语文教师资格证</t>
  </si>
  <si>
    <t>本区最低服务年限5年</t>
  </si>
  <si>
    <t>物理学类</t>
  </si>
  <si>
    <t>具有初中及以上物理教师资格证</t>
  </si>
  <si>
    <t>历史学类</t>
  </si>
  <si>
    <t>具有初中及以上历史教师资格证</t>
  </si>
  <si>
    <t>雅安市雨城区兴贤小学</t>
  </si>
  <si>
    <t>数学类</t>
  </si>
  <si>
    <t>具有小学及以上数学教师资格证</t>
  </si>
  <si>
    <t>雅安市雨城区实验小学</t>
  </si>
  <si>
    <t>具有小学及以上语文教师资格证</t>
  </si>
  <si>
    <t>雅安市雨城区第九小学</t>
  </si>
  <si>
    <t>外国语言文学类</t>
  </si>
  <si>
    <t>具有小学及以上英语教师资格证</t>
  </si>
  <si>
    <t>雅安市雨城区光华学校</t>
  </si>
  <si>
    <t>雅安市雨城区第八小学</t>
  </si>
  <si>
    <t>雅安市雨城区第六小学</t>
  </si>
  <si>
    <t>体育学类</t>
  </si>
  <si>
    <t>具有小学及以上体育教师资格证</t>
  </si>
  <si>
    <t>雅安市实验幼儿园</t>
  </si>
  <si>
    <t>本科及以上学历</t>
  </si>
  <si>
    <t>本科：学前教育；
研究生：学前教育学</t>
  </si>
  <si>
    <t>具有幼儿园教师资格证</t>
  </si>
  <si>
    <t>雅安市雨城区第一幼儿园</t>
  </si>
  <si>
    <t>雅安市雨城区第三幼儿园</t>
  </si>
  <si>
    <t>三、荥经县</t>
  </si>
  <si>
    <t>荥经县教育局</t>
  </si>
  <si>
    <t>荥经县职业高级中学</t>
  </si>
  <si>
    <t>本科：建筑学、城乡规划、城市规划；
研究生：城市规划</t>
  </si>
  <si>
    <t>具有高级中学或中等职业学校及以上教师资格证</t>
  </si>
  <si>
    <t>本县最低服务年限5周年</t>
  </si>
  <si>
    <t>本科：计算机科学与技术、仿真科学与技术、软件工程、计算机软件、 网络工程；
研究生：计算机应用技术、 软件工程、计算机软件与理论</t>
  </si>
  <si>
    <t>本科：汽车维修工程教育、汽车服务工程；
研究生：机械制造及其自动化</t>
  </si>
  <si>
    <t>本科：旅游管理与服务教育、旅游管理；
研究生：旅游管理</t>
  </si>
  <si>
    <t>四、芦山县</t>
  </si>
  <si>
    <t>芦山县教育局</t>
  </si>
  <si>
    <t>芦山县幼儿园2名，芦山县第二幼儿园1名，芦山县第三幼儿园2名，</t>
  </si>
  <si>
    <t>本科：音乐学、美术学、学前教育、音乐表演、舞蹈学、舞蹈编导、舞蹈表演；
研究生：不限</t>
  </si>
  <si>
    <t>具有幼儿园教师资格证；具有普通话二级甲等及以上等级证书</t>
  </si>
  <si>
    <t>服从全县统一调配，拉通排名；本县最低服务年限5年</t>
  </si>
  <si>
    <t>芦山县宝盛中心幼儿园1名，芦山县大川中心校附属幼儿园1名，芦山县双石幼儿园3名，芦山县思延镇第二小学附属幼儿园2名</t>
  </si>
  <si>
    <t>四川省芦山中学</t>
  </si>
  <si>
    <t>本科：英语；
研究生：英语语言文学、学科教学（英语）</t>
  </si>
  <si>
    <t>具有高中英语或中等职业学校英语教师资格证</t>
  </si>
  <si>
    <t>本县最低服务年限5年</t>
  </si>
  <si>
    <t>本科：思想政治教育；
研究生：政治学理论、马克思主义基本原理、思想政治教育、学科教学（思政）</t>
  </si>
  <si>
    <t>具有高中政治或中等职业学校政治教师资格证</t>
  </si>
  <si>
    <t>本科：数学类；
研究生：数学类、学科教学（数学）</t>
  </si>
  <si>
    <t>具有高中数学或中等职业学校数学教师资格证</t>
  </si>
  <si>
    <t>本科：地理科学、地理信息科学、地理信息系统；
研究生：自然地理学、人文地理学、学科教学（地理）</t>
  </si>
  <si>
    <t>具有高中地理或中等职业学校地理教师资格证</t>
  </si>
  <si>
    <t>本科：教育技术学、计算机科学与技术；
研究生：计算机科学与技术类、教育技术学、现代教育技术</t>
  </si>
  <si>
    <t>具有高中信息技术或中等职业学校信息技术教师资格证</t>
  </si>
  <si>
    <t>本科：历史学、世界史、世界历史；
研究生：历史学类</t>
  </si>
  <si>
    <t>具有高中历史或中等职业学校历史教师资格证书</t>
  </si>
  <si>
    <t>芦山县第二初级中学</t>
  </si>
  <si>
    <t>具有初中及以上数学教师资格证</t>
  </si>
  <si>
    <t>具有初中及以上地理教师资格证</t>
  </si>
  <si>
    <t>本科：教育技术学、计算机科学与技术、软件工程、网络工程；
研究生：计算机科学与技术类、教育技术学、现代教育技术</t>
  </si>
  <si>
    <t>具有初中及以上信息技术教师资格证</t>
  </si>
  <si>
    <t>芦山县芦阳第二小学，芦山县芦阳第三小学各1名</t>
  </si>
  <si>
    <t>本科：小学教育、汉语言文学、汉语言、汉语言文学教育；
研究生：中国语言文学类、小学教育</t>
  </si>
  <si>
    <t>具有小学及以上语文教师资格证书</t>
  </si>
  <si>
    <t>拉通排名；本县最低服务年限5年</t>
  </si>
  <si>
    <t>芦山县芦阳第二小学1名，芦山县芦阳第三小学各1名</t>
  </si>
  <si>
    <t>本科：数学类，小学教育；
研究生：数学类、学科教学（数学）、小学教育</t>
  </si>
  <si>
    <t>芦山县芦阳小学、芦山县芦阳第二小学、芦山县芦阳第三小学各1名</t>
  </si>
  <si>
    <t>本科：科学教育；
研究生：科学与技术教育</t>
  </si>
  <si>
    <t>具有小学及以上科学教师资格证书</t>
  </si>
  <si>
    <t>五、宝兴县</t>
  </si>
  <si>
    <t>宝兴县教育局</t>
  </si>
  <si>
    <t>宝兴县中学</t>
  </si>
  <si>
    <t>本科：汉语言文学；
研究生：汉语言文字学、学科教学（语文）</t>
  </si>
  <si>
    <t>具有高中及以上语文教师资格证</t>
  </si>
  <si>
    <t>本科：思想政治教育；
研究生：马克思主义哲学、思想政治教育</t>
  </si>
  <si>
    <t>具有高中及以上思想政治教师资格证</t>
  </si>
  <si>
    <t>本科：计算机类（一级学科）；
研究生：计算机科学与技术类（一级学科）</t>
  </si>
  <si>
    <t>具有高中及以上信息技术教师资格证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</si>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</sst>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8"/>
      <name val="黑体"/>
      <family val="0"/>
    </font>
    <font>
      <sz val="9"/>
      <color indexed="8"/>
      <name val="仿宋_GB2312"/>
      <family val="0"/>
    </font>
    <font>
      <sz val="10"/>
      <color indexed="8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8" fillId="0" borderId="0">
      <alignment vertical="center"/>
      <protection/>
    </xf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0" borderId="0">
      <alignment vertical="center"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0" borderId="0">
      <alignment vertical="center"/>
      <protection/>
    </xf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1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</cellXfs>
  <cellStyles count="60">
    <cellStyle name="Normal" xfId="0"/>
    <cellStyle name="常规 2" xfId="15"/>
    <cellStyle name="常规 12" xfId="16"/>
    <cellStyle name="常规 16" xfId="17"/>
    <cellStyle name="常规 4" xfId="18"/>
    <cellStyle name="60% - 强调文字颜色 6" xfId="19"/>
    <cellStyle name="20% - 强调文字颜色 6" xfId="20"/>
    <cellStyle name="常规 10 22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常规 10 2" xfId="48"/>
    <cellStyle name="常规 2 2 3" xfId="49"/>
    <cellStyle name="警告文本" xfId="50"/>
    <cellStyle name="40% - 强调文字颜色 2" xfId="51"/>
    <cellStyle name="常规 2 2 21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常规 12 3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5" customWidth="1"/>
    <col min="4" max="4" width="4.50390625" style="5" customWidth="1"/>
    <col min="5" max="5" width="7.625" style="6" customWidth="1"/>
    <col min="6" max="6" width="4.75390625" style="7" customWidth="1"/>
    <col min="7" max="7" width="10.125" style="7" customWidth="1"/>
    <col min="8" max="8" width="10.00390625" style="7" customWidth="1"/>
    <col min="9" max="9" width="17.375" style="8" customWidth="1"/>
    <col min="10" max="10" width="10.125" style="7" customWidth="1"/>
    <col min="11" max="11" width="14.75390625" style="7" customWidth="1"/>
    <col min="12" max="12" width="16.125" style="9" customWidth="1"/>
    <col min="13" max="13" width="16.25390625" style="9" customWidth="1"/>
    <col min="14" max="14" width="14.50390625" style="9" customWidth="1"/>
    <col min="15" max="15" width="15.125" style="9" customWidth="1"/>
    <col min="16" max="16384" width="9.00390625" style="9" customWidth="1"/>
  </cols>
  <sheetData>
    <row r="1" spans="1:2" ht="15.75">
      <c r="A1" s="10" t="s">
        <v>0</v>
      </c>
      <c r="B1" s="10"/>
    </row>
    <row r="2" spans="1:12" ht="14.25" customHeight="1">
      <c r="A2" s="11" t="s">
        <v>1</v>
      </c>
      <c r="B2" s="11"/>
      <c r="C2" s="11"/>
      <c r="D2" s="11"/>
      <c r="E2" s="11"/>
      <c r="F2" s="11"/>
      <c r="G2" s="11"/>
      <c r="H2" s="11"/>
      <c r="I2" s="39"/>
      <c r="J2" s="11"/>
      <c r="K2" s="11"/>
      <c r="L2" s="11"/>
    </row>
    <row r="3" spans="1:12" ht="23.25" customHeight="1">
      <c r="A3" s="11"/>
      <c r="B3" s="11"/>
      <c r="C3" s="11"/>
      <c r="D3" s="11"/>
      <c r="E3" s="11"/>
      <c r="F3" s="11"/>
      <c r="G3" s="11"/>
      <c r="H3" s="11"/>
      <c r="I3" s="39"/>
      <c r="J3" s="11"/>
      <c r="K3" s="11"/>
      <c r="L3" s="11"/>
    </row>
    <row r="4" spans="1:12" ht="23.25" customHeight="1">
      <c r="A4" s="12" t="s">
        <v>2</v>
      </c>
      <c r="B4" s="13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28" t="s">
        <v>8</v>
      </c>
      <c r="H4" s="12" t="s">
        <v>9</v>
      </c>
      <c r="I4" s="40"/>
      <c r="J4" s="12"/>
      <c r="K4" s="12"/>
      <c r="L4" s="30" t="s">
        <v>10</v>
      </c>
    </row>
    <row r="5" spans="1:12" s="1" customFormat="1" ht="17.25" customHeight="1">
      <c r="A5" s="12"/>
      <c r="B5" s="14"/>
      <c r="C5" s="12"/>
      <c r="D5" s="14"/>
      <c r="E5" s="14"/>
      <c r="F5" s="12"/>
      <c r="G5" s="29"/>
      <c r="H5" s="30" t="s">
        <v>11</v>
      </c>
      <c r="I5" s="41" t="s">
        <v>12</v>
      </c>
      <c r="J5" s="30" t="s">
        <v>13</v>
      </c>
      <c r="K5" s="30" t="s">
        <v>14</v>
      </c>
      <c r="L5" s="30"/>
    </row>
    <row r="6" spans="1:12" s="1" customFormat="1" ht="11.25" customHeight="1">
      <c r="A6" s="12"/>
      <c r="B6" s="14"/>
      <c r="C6" s="12"/>
      <c r="D6" s="14"/>
      <c r="E6" s="14"/>
      <c r="F6" s="12"/>
      <c r="G6" s="29"/>
      <c r="H6" s="30"/>
      <c r="I6" s="41"/>
      <c r="J6" s="30"/>
      <c r="K6" s="30"/>
      <c r="L6" s="30"/>
    </row>
    <row r="7" spans="1:12" s="1" customFormat="1" ht="7.5" customHeight="1">
      <c r="A7" s="12"/>
      <c r="B7" s="14"/>
      <c r="C7" s="12"/>
      <c r="D7" s="14"/>
      <c r="E7" s="14"/>
      <c r="F7" s="12"/>
      <c r="G7" s="29"/>
      <c r="H7" s="30"/>
      <c r="I7" s="41"/>
      <c r="J7" s="30"/>
      <c r="K7" s="30"/>
      <c r="L7" s="30"/>
    </row>
    <row r="8" spans="1:12" s="2" customFormat="1" ht="13.5" customHeight="1">
      <c r="A8" s="12"/>
      <c r="B8" s="15"/>
      <c r="C8" s="12"/>
      <c r="D8" s="15"/>
      <c r="E8" s="15"/>
      <c r="F8" s="12"/>
      <c r="G8" s="31"/>
      <c r="H8" s="30"/>
      <c r="I8" s="41"/>
      <c r="J8" s="30"/>
      <c r="K8" s="30"/>
      <c r="L8" s="30"/>
    </row>
    <row r="9" spans="1:12" s="3" customFormat="1" ht="18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2" customFormat="1" ht="43.5" customHeight="1">
      <c r="A10" s="17">
        <v>1</v>
      </c>
      <c r="B10" s="17" t="s">
        <v>16</v>
      </c>
      <c r="C10" s="17" t="s">
        <v>17</v>
      </c>
      <c r="D10" s="17" t="s">
        <v>18</v>
      </c>
      <c r="E10" s="18" t="s">
        <v>19</v>
      </c>
      <c r="F10" s="17">
        <v>1</v>
      </c>
      <c r="G10" s="17">
        <v>23080001</v>
      </c>
      <c r="H10" s="21" t="s">
        <v>20</v>
      </c>
      <c r="I10" s="42" t="s">
        <v>21</v>
      </c>
      <c r="J10" s="18" t="s">
        <v>22</v>
      </c>
      <c r="K10" s="17"/>
      <c r="L10" s="17" t="s">
        <v>23</v>
      </c>
    </row>
    <row r="11" spans="1:12" s="4" customFormat="1" ht="18.75" customHeight="1">
      <c r="A11" s="18" t="s">
        <v>24</v>
      </c>
      <c r="B11" s="18"/>
      <c r="C11" s="18"/>
      <c r="D11" s="18"/>
      <c r="E11" s="18"/>
      <c r="F11" s="18">
        <f>SUM(F10:F10)</f>
        <v>1</v>
      </c>
      <c r="G11" s="18"/>
      <c r="H11" s="18"/>
      <c r="I11" s="43"/>
      <c r="J11" s="18"/>
      <c r="K11" s="18"/>
      <c r="L11" s="12"/>
    </row>
    <row r="12" spans="1:12" s="4" customFormat="1" ht="19.5" customHeight="1">
      <c r="A12" s="19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44"/>
    </row>
    <row r="13" spans="1:12" s="4" customFormat="1" ht="42" customHeight="1">
      <c r="A13" s="21">
        <v>1</v>
      </c>
      <c r="B13" s="21" t="s">
        <v>26</v>
      </c>
      <c r="C13" s="21" t="s">
        <v>27</v>
      </c>
      <c r="D13" s="21" t="s">
        <v>18</v>
      </c>
      <c r="E13" s="21" t="s">
        <v>19</v>
      </c>
      <c r="F13" s="21">
        <v>1</v>
      </c>
      <c r="G13" s="17">
        <v>23081001</v>
      </c>
      <c r="H13" s="21" t="s">
        <v>20</v>
      </c>
      <c r="I13" s="35" t="s">
        <v>28</v>
      </c>
      <c r="J13" s="21" t="s">
        <v>22</v>
      </c>
      <c r="K13" s="21" t="s">
        <v>29</v>
      </c>
      <c r="L13" s="21" t="s">
        <v>30</v>
      </c>
    </row>
    <row r="14" spans="1:12" s="4" customFormat="1" ht="48.75" customHeight="1">
      <c r="A14" s="21">
        <v>2</v>
      </c>
      <c r="B14" s="21" t="s">
        <v>26</v>
      </c>
      <c r="C14" s="21" t="s">
        <v>27</v>
      </c>
      <c r="D14" s="21" t="s">
        <v>18</v>
      </c>
      <c r="E14" s="21" t="s">
        <v>19</v>
      </c>
      <c r="F14" s="21">
        <v>1</v>
      </c>
      <c r="G14" s="17">
        <v>23081002</v>
      </c>
      <c r="H14" s="21" t="s">
        <v>20</v>
      </c>
      <c r="I14" s="35" t="s">
        <v>31</v>
      </c>
      <c r="J14" s="21" t="s">
        <v>22</v>
      </c>
      <c r="K14" s="21" t="s">
        <v>32</v>
      </c>
      <c r="L14" s="21" t="s">
        <v>30</v>
      </c>
    </row>
    <row r="15" spans="1:12" s="4" customFormat="1" ht="39" customHeight="1">
      <c r="A15" s="21">
        <v>3</v>
      </c>
      <c r="B15" s="21" t="s">
        <v>26</v>
      </c>
      <c r="C15" s="21" t="s">
        <v>27</v>
      </c>
      <c r="D15" s="21" t="s">
        <v>18</v>
      </c>
      <c r="E15" s="21" t="s">
        <v>19</v>
      </c>
      <c r="F15" s="21">
        <v>1</v>
      </c>
      <c r="G15" s="17">
        <v>23081003</v>
      </c>
      <c r="H15" s="21" t="s">
        <v>20</v>
      </c>
      <c r="I15" s="35" t="s">
        <v>33</v>
      </c>
      <c r="J15" s="21" t="s">
        <v>22</v>
      </c>
      <c r="K15" s="21" t="s">
        <v>34</v>
      </c>
      <c r="L15" s="21" t="s">
        <v>30</v>
      </c>
    </row>
    <row r="16" spans="1:12" s="4" customFormat="1" ht="39" customHeight="1">
      <c r="A16" s="21">
        <v>4</v>
      </c>
      <c r="B16" s="21" t="s">
        <v>26</v>
      </c>
      <c r="C16" s="21" t="s">
        <v>35</v>
      </c>
      <c r="D16" s="21" t="s">
        <v>18</v>
      </c>
      <c r="E16" s="21" t="s">
        <v>19</v>
      </c>
      <c r="F16" s="21">
        <v>3</v>
      </c>
      <c r="G16" s="17">
        <v>23081004</v>
      </c>
      <c r="H16" s="21" t="s">
        <v>20</v>
      </c>
      <c r="I16" s="35" t="s">
        <v>36</v>
      </c>
      <c r="J16" s="21" t="s">
        <v>22</v>
      </c>
      <c r="K16" s="21" t="s">
        <v>37</v>
      </c>
      <c r="L16" s="21" t="s">
        <v>30</v>
      </c>
    </row>
    <row r="17" spans="1:12" s="4" customFormat="1" ht="39" customHeight="1">
      <c r="A17" s="21">
        <v>5</v>
      </c>
      <c r="B17" s="21" t="s">
        <v>26</v>
      </c>
      <c r="C17" s="21" t="s">
        <v>38</v>
      </c>
      <c r="D17" s="21" t="s">
        <v>18</v>
      </c>
      <c r="E17" s="21" t="s">
        <v>19</v>
      </c>
      <c r="F17" s="21">
        <v>3</v>
      </c>
      <c r="G17" s="17">
        <v>23081005</v>
      </c>
      <c r="H17" s="21" t="s">
        <v>20</v>
      </c>
      <c r="I17" s="35" t="s">
        <v>36</v>
      </c>
      <c r="J17" s="21" t="s">
        <v>22</v>
      </c>
      <c r="K17" s="21" t="s">
        <v>37</v>
      </c>
      <c r="L17" s="21" t="s">
        <v>30</v>
      </c>
    </row>
    <row r="18" spans="1:12" s="4" customFormat="1" ht="42" customHeight="1">
      <c r="A18" s="21">
        <v>6</v>
      </c>
      <c r="B18" s="21" t="s">
        <v>26</v>
      </c>
      <c r="C18" s="21" t="s">
        <v>38</v>
      </c>
      <c r="D18" s="21" t="s">
        <v>18</v>
      </c>
      <c r="E18" s="21" t="s">
        <v>19</v>
      </c>
      <c r="F18" s="21">
        <v>1</v>
      </c>
      <c r="G18" s="17">
        <v>23081006</v>
      </c>
      <c r="H18" s="21" t="s">
        <v>20</v>
      </c>
      <c r="I18" s="35" t="s">
        <v>28</v>
      </c>
      <c r="J18" s="21" t="s">
        <v>22</v>
      </c>
      <c r="K18" s="21" t="s">
        <v>39</v>
      </c>
      <c r="L18" s="21" t="s">
        <v>30</v>
      </c>
    </row>
    <row r="19" spans="1:12" s="4" customFormat="1" ht="45.75" customHeight="1">
      <c r="A19" s="21">
        <v>7</v>
      </c>
      <c r="B19" s="21" t="s">
        <v>26</v>
      </c>
      <c r="C19" s="21" t="s">
        <v>40</v>
      </c>
      <c r="D19" s="21" t="s">
        <v>18</v>
      </c>
      <c r="E19" s="21" t="s">
        <v>19</v>
      </c>
      <c r="F19" s="21">
        <v>1</v>
      </c>
      <c r="G19" s="17">
        <v>23081007</v>
      </c>
      <c r="H19" s="21" t="s">
        <v>20</v>
      </c>
      <c r="I19" s="35" t="s">
        <v>36</v>
      </c>
      <c r="J19" s="21" t="s">
        <v>22</v>
      </c>
      <c r="K19" s="21" t="s">
        <v>37</v>
      </c>
      <c r="L19" s="21" t="s">
        <v>30</v>
      </c>
    </row>
    <row r="20" spans="1:12" s="4" customFormat="1" ht="45.75" customHeight="1">
      <c r="A20" s="21">
        <v>8</v>
      </c>
      <c r="B20" s="21" t="s">
        <v>26</v>
      </c>
      <c r="C20" s="21" t="s">
        <v>40</v>
      </c>
      <c r="D20" s="21" t="s">
        <v>18</v>
      </c>
      <c r="E20" s="21" t="s">
        <v>19</v>
      </c>
      <c r="F20" s="21">
        <v>1</v>
      </c>
      <c r="G20" s="17">
        <v>23081008</v>
      </c>
      <c r="H20" s="21" t="s">
        <v>20</v>
      </c>
      <c r="I20" s="35" t="s">
        <v>41</v>
      </c>
      <c r="J20" s="21" t="s">
        <v>22</v>
      </c>
      <c r="K20" s="21" t="s">
        <v>42</v>
      </c>
      <c r="L20" s="21" t="s">
        <v>30</v>
      </c>
    </row>
    <row r="21" spans="1:12" s="4" customFormat="1" ht="45.75" customHeight="1">
      <c r="A21" s="21">
        <v>9</v>
      </c>
      <c r="B21" s="21" t="s">
        <v>26</v>
      </c>
      <c r="C21" s="21" t="s">
        <v>43</v>
      </c>
      <c r="D21" s="21" t="s">
        <v>18</v>
      </c>
      <c r="E21" s="21" t="s">
        <v>19</v>
      </c>
      <c r="F21" s="21">
        <v>2</v>
      </c>
      <c r="G21" s="17">
        <v>23081009</v>
      </c>
      <c r="H21" s="21" t="s">
        <v>20</v>
      </c>
      <c r="I21" s="35" t="s">
        <v>28</v>
      </c>
      <c r="J21" s="21" t="s">
        <v>22</v>
      </c>
      <c r="K21" s="21" t="s">
        <v>39</v>
      </c>
      <c r="L21" s="21" t="s">
        <v>30</v>
      </c>
    </row>
    <row r="22" spans="1:12" s="4" customFormat="1" ht="45.75" customHeight="1">
      <c r="A22" s="21">
        <v>10</v>
      </c>
      <c r="B22" s="21" t="s">
        <v>26</v>
      </c>
      <c r="C22" s="21" t="s">
        <v>44</v>
      </c>
      <c r="D22" s="21" t="s">
        <v>18</v>
      </c>
      <c r="E22" s="21" t="s">
        <v>19</v>
      </c>
      <c r="F22" s="21">
        <v>2</v>
      </c>
      <c r="G22" s="17">
        <v>23081010</v>
      </c>
      <c r="H22" s="21" t="s">
        <v>20</v>
      </c>
      <c r="I22" s="35" t="s">
        <v>36</v>
      </c>
      <c r="J22" s="21" t="s">
        <v>22</v>
      </c>
      <c r="K22" s="21" t="s">
        <v>37</v>
      </c>
      <c r="L22" s="21" t="s">
        <v>30</v>
      </c>
    </row>
    <row r="23" spans="1:12" s="4" customFormat="1" ht="45.75" customHeight="1">
      <c r="A23" s="21">
        <v>11</v>
      </c>
      <c r="B23" s="21" t="s">
        <v>26</v>
      </c>
      <c r="C23" s="21" t="s">
        <v>44</v>
      </c>
      <c r="D23" s="21" t="s">
        <v>18</v>
      </c>
      <c r="E23" s="21" t="s">
        <v>19</v>
      </c>
      <c r="F23" s="21">
        <v>1</v>
      </c>
      <c r="G23" s="17">
        <v>23081011</v>
      </c>
      <c r="H23" s="21" t="s">
        <v>20</v>
      </c>
      <c r="I23" s="35" t="s">
        <v>28</v>
      </c>
      <c r="J23" s="21" t="s">
        <v>22</v>
      </c>
      <c r="K23" s="21" t="s">
        <v>39</v>
      </c>
      <c r="L23" s="21" t="s">
        <v>30</v>
      </c>
    </row>
    <row r="24" spans="1:12" s="4" customFormat="1" ht="45.75" customHeight="1">
      <c r="A24" s="21">
        <v>12</v>
      </c>
      <c r="B24" s="21" t="s">
        <v>26</v>
      </c>
      <c r="C24" s="21" t="s">
        <v>45</v>
      </c>
      <c r="D24" s="21" t="s">
        <v>18</v>
      </c>
      <c r="E24" s="21" t="s">
        <v>19</v>
      </c>
      <c r="F24" s="21">
        <v>1</v>
      </c>
      <c r="G24" s="17">
        <v>23081012</v>
      </c>
      <c r="H24" s="21" t="s">
        <v>20</v>
      </c>
      <c r="I24" s="35" t="s">
        <v>46</v>
      </c>
      <c r="J24" s="21" t="s">
        <v>22</v>
      </c>
      <c r="K24" s="21" t="s">
        <v>47</v>
      </c>
      <c r="L24" s="21" t="s">
        <v>30</v>
      </c>
    </row>
    <row r="25" spans="1:12" s="4" customFormat="1" ht="45.75" customHeight="1">
      <c r="A25" s="21">
        <v>13</v>
      </c>
      <c r="B25" s="21" t="s">
        <v>26</v>
      </c>
      <c r="C25" s="21" t="s">
        <v>48</v>
      </c>
      <c r="D25" s="21" t="s">
        <v>18</v>
      </c>
      <c r="E25" s="21" t="s">
        <v>19</v>
      </c>
      <c r="F25" s="21">
        <v>3</v>
      </c>
      <c r="G25" s="17">
        <v>23081013</v>
      </c>
      <c r="H25" s="21" t="s">
        <v>49</v>
      </c>
      <c r="I25" s="35" t="s">
        <v>50</v>
      </c>
      <c r="J25" s="21" t="s">
        <v>22</v>
      </c>
      <c r="K25" s="21" t="s">
        <v>51</v>
      </c>
      <c r="L25" s="21" t="s">
        <v>30</v>
      </c>
    </row>
    <row r="26" spans="1:12" s="4" customFormat="1" ht="45.75" customHeight="1">
      <c r="A26" s="21">
        <v>14</v>
      </c>
      <c r="B26" s="21" t="s">
        <v>26</v>
      </c>
      <c r="C26" s="21" t="s">
        <v>52</v>
      </c>
      <c r="D26" s="21" t="s">
        <v>18</v>
      </c>
      <c r="E26" s="21" t="s">
        <v>19</v>
      </c>
      <c r="F26" s="21">
        <v>3</v>
      </c>
      <c r="G26" s="17">
        <v>23081014</v>
      </c>
      <c r="H26" s="21" t="s">
        <v>49</v>
      </c>
      <c r="I26" s="35" t="s">
        <v>50</v>
      </c>
      <c r="J26" s="21" t="s">
        <v>22</v>
      </c>
      <c r="K26" s="21" t="s">
        <v>51</v>
      </c>
      <c r="L26" s="21" t="s">
        <v>30</v>
      </c>
    </row>
    <row r="27" spans="1:12" s="4" customFormat="1" ht="45.75" customHeight="1">
      <c r="A27" s="21">
        <v>15</v>
      </c>
      <c r="B27" s="21" t="s">
        <v>26</v>
      </c>
      <c r="C27" s="21" t="s">
        <v>53</v>
      </c>
      <c r="D27" s="21" t="s">
        <v>18</v>
      </c>
      <c r="E27" s="21" t="s">
        <v>19</v>
      </c>
      <c r="F27" s="21">
        <v>6</v>
      </c>
      <c r="G27" s="17">
        <v>23081015</v>
      </c>
      <c r="H27" s="21" t="s">
        <v>49</v>
      </c>
      <c r="I27" s="35" t="s">
        <v>50</v>
      </c>
      <c r="J27" s="21" t="s">
        <v>22</v>
      </c>
      <c r="K27" s="21" t="s">
        <v>51</v>
      </c>
      <c r="L27" s="21" t="s">
        <v>30</v>
      </c>
    </row>
    <row r="28" spans="1:12" s="4" customFormat="1" ht="21" customHeight="1">
      <c r="A28" s="18" t="s">
        <v>24</v>
      </c>
      <c r="B28" s="18"/>
      <c r="C28" s="18"/>
      <c r="D28" s="18"/>
      <c r="E28" s="18"/>
      <c r="F28" s="18">
        <f>SUM(F13:F27)</f>
        <v>30</v>
      </c>
      <c r="G28" s="18"/>
      <c r="H28" s="18"/>
      <c r="I28" s="43"/>
      <c r="J28" s="18"/>
      <c r="K28" s="18"/>
      <c r="L28" s="12"/>
    </row>
    <row r="29" spans="1:12" s="4" customFormat="1" ht="21" customHeight="1">
      <c r="A29" s="22" t="s">
        <v>54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5"/>
    </row>
    <row r="30" spans="1:12" s="4" customFormat="1" ht="46.5" customHeight="1">
      <c r="A30" s="21">
        <v>1</v>
      </c>
      <c r="B30" s="24" t="s">
        <v>55</v>
      </c>
      <c r="C30" s="24" t="s">
        <v>56</v>
      </c>
      <c r="D30" s="24" t="s">
        <v>18</v>
      </c>
      <c r="E30" s="24" t="s">
        <v>19</v>
      </c>
      <c r="F30" s="32">
        <v>1</v>
      </c>
      <c r="G30" s="33">
        <v>23082001</v>
      </c>
      <c r="H30" s="34" t="s">
        <v>20</v>
      </c>
      <c r="I30" s="46" t="s">
        <v>57</v>
      </c>
      <c r="J30" s="33" t="s">
        <v>22</v>
      </c>
      <c r="K30" s="47" t="s">
        <v>58</v>
      </c>
      <c r="L30" s="21" t="s">
        <v>59</v>
      </c>
    </row>
    <row r="31" spans="1:12" s="4" customFormat="1" ht="105.75" customHeight="1">
      <c r="A31" s="21">
        <v>2</v>
      </c>
      <c r="B31" s="24" t="s">
        <v>55</v>
      </c>
      <c r="C31" s="24" t="s">
        <v>56</v>
      </c>
      <c r="D31" s="24" t="s">
        <v>18</v>
      </c>
      <c r="E31" s="24" t="s">
        <v>19</v>
      </c>
      <c r="F31" s="32">
        <v>1</v>
      </c>
      <c r="G31" s="33">
        <v>23082002</v>
      </c>
      <c r="H31" s="34" t="s">
        <v>20</v>
      </c>
      <c r="I31" s="46" t="s">
        <v>60</v>
      </c>
      <c r="J31" s="33" t="s">
        <v>22</v>
      </c>
      <c r="K31" s="47" t="s">
        <v>58</v>
      </c>
      <c r="L31" s="21" t="s">
        <v>59</v>
      </c>
    </row>
    <row r="32" spans="1:12" s="4" customFormat="1" ht="58.5" customHeight="1">
      <c r="A32" s="21">
        <v>3</v>
      </c>
      <c r="B32" s="24" t="s">
        <v>55</v>
      </c>
      <c r="C32" s="24" t="s">
        <v>56</v>
      </c>
      <c r="D32" s="24" t="s">
        <v>18</v>
      </c>
      <c r="E32" s="24" t="s">
        <v>19</v>
      </c>
      <c r="F32" s="32">
        <v>1</v>
      </c>
      <c r="G32" s="33">
        <v>23082003</v>
      </c>
      <c r="H32" s="34" t="s">
        <v>20</v>
      </c>
      <c r="I32" s="46" t="s">
        <v>61</v>
      </c>
      <c r="J32" s="33" t="s">
        <v>22</v>
      </c>
      <c r="K32" s="47" t="s">
        <v>58</v>
      </c>
      <c r="L32" s="21" t="s">
        <v>59</v>
      </c>
    </row>
    <row r="33" spans="1:12" s="4" customFormat="1" ht="46.5" customHeight="1">
      <c r="A33" s="21">
        <v>4</v>
      </c>
      <c r="B33" s="24" t="s">
        <v>55</v>
      </c>
      <c r="C33" s="24" t="s">
        <v>56</v>
      </c>
      <c r="D33" s="24" t="s">
        <v>18</v>
      </c>
      <c r="E33" s="24" t="s">
        <v>19</v>
      </c>
      <c r="F33" s="21">
        <v>1</v>
      </c>
      <c r="G33" s="33">
        <v>23082004</v>
      </c>
      <c r="H33" s="35" t="s">
        <v>20</v>
      </c>
      <c r="I33" s="35" t="s">
        <v>62</v>
      </c>
      <c r="J33" s="33" t="s">
        <v>22</v>
      </c>
      <c r="K33" s="47" t="s">
        <v>58</v>
      </c>
      <c r="L33" s="21" t="s">
        <v>59</v>
      </c>
    </row>
    <row r="34" spans="1:12" s="4" customFormat="1" ht="21" customHeight="1">
      <c r="A34" s="18" t="s">
        <v>24</v>
      </c>
      <c r="B34" s="18"/>
      <c r="C34" s="18"/>
      <c r="D34" s="18"/>
      <c r="E34" s="18"/>
      <c r="F34" s="18">
        <f>SUM(F30:F33)</f>
        <v>4</v>
      </c>
      <c r="G34" s="18"/>
      <c r="H34" s="18"/>
      <c r="I34" s="43"/>
      <c r="J34" s="18"/>
      <c r="K34" s="18"/>
      <c r="L34" s="12"/>
    </row>
    <row r="35" spans="1:12" s="4" customFormat="1" ht="15" customHeight="1">
      <c r="A35" s="22" t="s">
        <v>63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45"/>
    </row>
    <row r="36" spans="1:12" ht="60">
      <c r="A36" s="25">
        <v>1</v>
      </c>
      <c r="B36" s="25" t="s">
        <v>64</v>
      </c>
      <c r="C36" s="25" t="s">
        <v>65</v>
      </c>
      <c r="D36" s="25" t="s">
        <v>18</v>
      </c>
      <c r="E36" s="25" t="s">
        <v>19</v>
      </c>
      <c r="F36" s="25">
        <v>5</v>
      </c>
      <c r="G36" s="25">
        <v>23083001</v>
      </c>
      <c r="H36" s="25" t="s">
        <v>49</v>
      </c>
      <c r="I36" s="48" t="s">
        <v>66</v>
      </c>
      <c r="J36" s="25" t="s">
        <v>22</v>
      </c>
      <c r="K36" s="25" t="s">
        <v>67</v>
      </c>
      <c r="L36" s="25" t="s">
        <v>68</v>
      </c>
    </row>
    <row r="37" spans="1:12" ht="84">
      <c r="A37" s="25">
        <v>2</v>
      </c>
      <c r="B37" s="25" t="s">
        <v>64</v>
      </c>
      <c r="C37" s="25" t="s">
        <v>69</v>
      </c>
      <c r="D37" s="25" t="s">
        <v>18</v>
      </c>
      <c r="E37" s="25" t="s">
        <v>19</v>
      </c>
      <c r="F37" s="25">
        <v>7</v>
      </c>
      <c r="G37" s="25">
        <v>23083002</v>
      </c>
      <c r="H37" s="25" t="s">
        <v>49</v>
      </c>
      <c r="I37" s="48" t="s">
        <v>66</v>
      </c>
      <c r="J37" s="25" t="s">
        <v>22</v>
      </c>
      <c r="K37" s="25" t="s">
        <v>67</v>
      </c>
      <c r="L37" s="25" t="s">
        <v>68</v>
      </c>
    </row>
    <row r="38" spans="1:12" ht="54.75" customHeight="1">
      <c r="A38" s="25">
        <v>3</v>
      </c>
      <c r="B38" s="25" t="s">
        <v>64</v>
      </c>
      <c r="C38" s="25" t="s">
        <v>70</v>
      </c>
      <c r="D38" s="25" t="s">
        <v>18</v>
      </c>
      <c r="E38" s="25" t="s">
        <v>19</v>
      </c>
      <c r="F38" s="25">
        <v>2</v>
      </c>
      <c r="G38" s="25">
        <v>23083003</v>
      </c>
      <c r="H38" s="25" t="s">
        <v>20</v>
      </c>
      <c r="I38" s="48" t="s">
        <v>71</v>
      </c>
      <c r="J38" s="25" t="s">
        <v>22</v>
      </c>
      <c r="K38" s="25" t="s">
        <v>72</v>
      </c>
      <c r="L38" s="25" t="s">
        <v>73</v>
      </c>
    </row>
    <row r="39" spans="1:12" ht="66" customHeight="1">
      <c r="A39" s="25">
        <v>4</v>
      </c>
      <c r="B39" s="25" t="s">
        <v>64</v>
      </c>
      <c r="C39" s="25" t="s">
        <v>70</v>
      </c>
      <c r="D39" s="25" t="s">
        <v>18</v>
      </c>
      <c r="E39" s="25" t="s">
        <v>19</v>
      </c>
      <c r="F39" s="25">
        <v>1</v>
      </c>
      <c r="G39" s="25">
        <v>23083004</v>
      </c>
      <c r="H39" s="25" t="s">
        <v>20</v>
      </c>
      <c r="I39" s="48" t="s">
        <v>74</v>
      </c>
      <c r="J39" s="25" t="s">
        <v>22</v>
      </c>
      <c r="K39" s="25" t="s">
        <v>75</v>
      </c>
      <c r="L39" s="25" t="s">
        <v>73</v>
      </c>
    </row>
    <row r="40" spans="1:12" ht="61.5" customHeight="1">
      <c r="A40" s="25">
        <v>5</v>
      </c>
      <c r="B40" s="25" t="s">
        <v>64</v>
      </c>
      <c r="C40" s="25" t="s">
        <v>70</v>
      </c>
      <c r="D40" s="25" t="s">
        <v>18</v>
      </c>
      <c r="E40" s="25" t="s">
        <v>19</v>
      </c>
      <c r="F40" s="25">
        <v>2</v>
      </c>
      <c r="G40" s="25">
        <v>23083005</v>
      </c>
      <c r="H40" s="25" t="s">
        <v>20</v>
      </c>
      <c r="I40" s="48" t="s">
        <v>76</v>
      </c>
      <c r="J40" s="25" t="s">
        <v>22</v>
      </c>
      <c r="K40" s="25" t="s">
        <v>77</v>
      </c>
      <c r="L40" s="25" t="s">
        <v>73</v>
      </c>
    </row>
    <row r="41" spans="1:12" ht="72" customHeight="1">
      <c r="A41" s="25">
        <v>6</v>
      </c>
      <c r="B41" s="25" t="s">
        <v>64</v>
      </c>
      <c r="C41" s="25" t="s">
        <v>70</v>
      </c>
      <c r="D41" s="25" t="s">
        <v>18</v>
      </c>
      <c r="E41" s="25" t="s">
        <v>19</v>
      </c>
      <c r="F41" s="25">
        <v>2</v>
      </c>
      <c r="G41" s="25">
        <v>23083006</v>
      </c>
      <c r="H41" s="25" t="s">
        <v>20</v>
      </c>
      <c r="I41" s="48" t="s">
        <v>78</v>
      </c>
      <c r="J41" s="25" t="s">
        <v>22</v>
      </c>
      <c r="K41" s="25" t="s">
        <v>79</v>
      </c>
      <c r="L41" s="25" t="s">
        <v>73</v>
      </c>
    </row>
    <row r="42" spans="1:12" ht="60">
      <c r="A42" s="25">
        <v>7</v>
      </c>
      <c r="B42" s="25" t="s">
        <v>64</v>
      </c>
      <c r="C42" s="25" t="s">
        <v>70</v>
      </c>
      <c r="D42" s="25" t="s">
        <v>18</v>
      </c>
      <c r="E42" s="25" t="s">
        <v>19</v>
      </c>
      <c r="F42" s="25">
        <v>1</v>
      </c>
      <c r="G42" s="25">
        <v>23083007</v>
      </c>
      <c r="H42" s="25" t="s">
        <v>20</v>
      </c>
      <c r="I42" s="48" t="s">
        <v>80</v>
      </c>
      <c r="J42" s="25" t="s">
        <v>22</v>
      </c>
      <c r="K42" s="25" t="s">
        <v>81</v>
      </c>
      <c r="L42" s="25" t="s">
        <v>73</v>
      </c>
    </row>
    <row r="43" spans="1:12" ht="63.75" customHeight="1">
      <c r="A43" s="25">
        <v>8</v>
      </c>
      <c r="B43" s="25" t="s">
        <v>64</v>
      </c>
      <c r="C43" s="25" t="s">
        <v>70</v>
      </c>
      <c r="D43" s="25" t="s">
        <v>18</v>
      </c>
      <c r="E43" s="25" t="s">
        <v>19</v>
      </c>
      <c r="F43" s="25">
        <v>1</v>
      </c>
      <c r="G43" s="25">
        <v>23083008</v>
      </c>
      <c r="H43" s="25" t="s">
        <v>20</v>
      </c>
      <c r="I43" s="48" t="s">
        <v>82</v>
      </c>
      <c r="J43" s="25" t="s">
        <v>22</v>
      </c>
      <c r="K43" s="25" t="s">
        <v>83</v>
      </c>
      <c r="L43" s="25" t="s">
        <v>73</v>
      </c>
    </row>
    <row r="44" spans="1:12" ht="54" customHeight="1">
      <c r="A44" s="25">
        <v>9</v>
      </c>
      <c r="B44" s="25" t="s">
        <v>64</v>
      </c>
      <c r="C44" s="25" t="s">
        <v>84</v>
      </c>
      <c r="D44" s="25" t="s">
        <v>18</v>
      </c>
      <c r="E44" s="25" t="s">
        <v>19</v>
      </c>
      <c r="F44" s="25">
        <v>2</v>
      </c>
      <c r="G44" s="25">
        <v>23083009</v>
      </c>
      <c r="H44" s="25" t="s">
        <v>20</v>
      </c>
      <c r="I44" s="48" t="s">
        <v>76</v>
      </c>
      <c r="J44" s="25" t="s">
        <v>22</v>
      </c>
      <c r="K44" s="25" t="s">
        <v>85</v>
      </c>
      <c r="L44" s="25" t="s">
        <v>73</v>
      </c>
    </row>
    <row r="45" spans="1:12" ht="76.5" customHeight="1">
      <c r="A45" s="25">
        <v>10</v>
      </c>
      <c r="B45" s="25" t="s">
        <v>64</v>
      </c>
      <c r="C45" s="25" t="s">
        <v>84</v>
      </c>
      <c r="D45" s="25" t="s">
        <v>18</v>
      </c>
      <c r="E45" s="25" t="s">
        <v>19</v>
      </c>
      <c r="F45" s="25">
        <v>1</v>
      </c>
      <c r="G45" s="25">
        <v>23083010</v>
      </c>
      <c r="H45" s="25" t="s">
        <v>20</v>
      </c>
      <c r="I45" s="48" t="s">
        <v>78</v>
      </c>
      <c r="J45" s="25" t="s">
        <v>22</v>
      </c>
      <c r="K45" s="25" t="s">
        <v>86</v>
      </c>
      <c r="L45" s="25" t="s">
        <v>73</v>
      </c>
    </row>
    <row r="46" spans="1:12" ht="72">
      <c r="A46" s="25">
        <v>11</v>
      </c>
      <c r="B46" s="25" t="s">
        <v>64</v>
      </c>
      <c r="C46" s="25" t="s">
        <v>84</v>
      </c>
      <c r="D46" s="25" t="s">
        <v>18</v>
      </c>
      <c r="E46" s="25" t="s">
        <v>19</v>
      </c>
      <c r="F46" s="25">
        <v>1</v>
      </c>
      <c r="G46" s="25">
        <v>23083011</v>
      </c>
      <c r="H46" s="25" t="s">
        <v>20</v>
      </c>
      <c r="I46" s="48" t="s">
        <v>87</v>
      </c>
      <c r="J46" s="25" t="s">
        <v>22</v>
      </c>
      <c r="K46" s="25" t="s">
        <v>88</v>
      </c>
      <c r="L46" s="25" t="s">
        <v>73</v>
      </c>
    </row>
    <row r="47" spans="1:12" ht="60">
      <c r="A47" s="25">
        <v>12</v>
      </c>
      <c r="B47" s="25" t="s">
        <v>64</v>
      </c>
      <c r="C47" s="25" t="s">
        <v>89</v>
      </c>
      <c r="D47" s="25" t="s">
        <v>18</v>
      </c>
      <c r="E47" s="25" t="s">
        <v>19</v>
      </c>
      <c r="F47" s="25">
        <v>2</v>
      </c>
      <c r="G47" s="25">
        <v>23083012</v>
      </c>
      <c r="H47" s="25" t="s">
        <v>49</v>
      </c>
      <c r="I47" s="48" t="s">
        <v>90</v>
      </c>
      <c r="J47" s="25" t="s">
        <v>22</v>
      </c>
      <c r="K47" s="25" t="s">
        <v>91</v>
      </c>
      <c r="L47" s="25" t="s">
        <v>92</v>
      </c>
    </row>
    <row r="48" spans="1:12" ht="60">
      <c r="A48" s="25">
        <v>13</v>
      </c>
      <c r="B48" s="25" t="s">
        <v>64</v>
      </c>
      <c r="C48" s="25" t="s">
        <v>93</v>
      </c>
      <c r="D48" s="25" t="s">
        <v>18</v>
      </c>
      <c r="E48" s="25" t="s">
        <v>19</v>
      </c>
      <c r="F48" s="25">
        <v>2</v>
      </c>
      <c r="G48" s="25">
        <v>23083013</v>
      </c>
      <c r="H48" s="25" t="s">
        <v>49</v>
      </c>
      <c r="I48" s="48" t="s">
        <v>94</v>
      </c>
      <c r="J48" s="25" t="s">
        <v>22</v>
      </c>
      <c r="K48" s="25" t="s">
        <v>37</v>
      </c>
      <c r="L48" s="25" t="s">
        <v>92</v>
      </c>
    </row>
    <row r="49" spans="1:12" ht="48">
      <c r="A49" s="25">
        <v>14</v>
      </c>
      <c r="B49" s="25" t="s">
        <v>64</v>
      </c>
      <c r="C49" s="25" t="s">
        <v>95</v>
      </c>
      <c r="D49" s="25" t="s">
        <v>18</v>
      </c>
      <c r="E49" s="25" t="s">
        <v>19</v>
      </c>
      <c r="F49" s="25">
        <v>3</v>
      </c>
      <c r="G49" s="25">
        <v>23083014</v>
      </c>
      <c r="H49" s="25" t="s">
        <v>49</v>
      </c>
      <c r="I49" s="48" t="s">
        <v>96</v>
      </c>
      <c r="J49" s="25" t="s">
        <v>22</v>
      </c>
      <c r="K49" s="25" t="s">
        <v>97</v>
      </c>
      <c r="L49" s="25" t="s">
        <v>92</v>
      </c>
    </row>
    <row r="50" spans="1:12" s="4" customFormat="1" ht="21" customHeight="1">
      <c r="A50" s="18" t="s">
        <v>24</v>
      </c>
      <c r="B50" s="18"/>
      <c r="C50" s="18"/>
      <c r="D50" s="18"/>
      <c r="E50" s="18"/>
      <c r="F50" s="18">
        <f>SUM(F36:F49)</f>
        <v>32</v>
      </c>
      <c r="G50" s="18"/>
      <c r="H50" s="18"/>
      <c r="I50" s="43"/>
      <c r="J50" s="18"/>
      <c r="K50" s="18"/>
      <c r="L50" s="12"/>
    </row>
    <row r="51" spans="1:12" ht="15.75">
      <c r="A51" s="22" t="s">
        <v>98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45"/>
    </row>
    <row r="52" spans="1:12" ht="49.5" customHeight="1">
      <c r="A52" s="21">
        <v>1</v>
      </c>
      <c r="B52" s="21" t="s">
        <v>99</v>
      </c>
      <c r="C52" s="21" t="s">
        <v>100</v>
      </c>
      <c r="D52" s="21" t="s">
        <v>18</v>
      </c>
      <c r="E52" s="21" t="s">
        <v>19</v>
      </c>
      <c r="F52" s="21">
        <v>1</v>
      </c>
      <c r="G52" s="21">
        <v>23084001</v>
      </c>
      <c r="H52" s="21" t="s">
        <v>49</v>
      </c>
      <c r="I52" s="35" t="s">
        <v>101</v>
      </c>
      <c r="J52" s="21" t="s">
        <v>22</v>
      </c>
      <c r="K52" s="21" t="s">
        <v>102</v>
      </c>
      <c r="L52" s="21" t="s">
        <v>73</v>
      </c>
    </row>
    <row r="53" spans="1:12" ht="43.5" customHeight="1">
      <c r="A53" s="21">
        <v>2</v>
      </c>
      <c r="B53" s="21" t="s">
        <v>99</v>
      </c>
      <c r="C53" s="21" t="s">
        <v>100</v>
      </c>
      <c r="D53" s="21" t="s">
        <v>18</v>
      </c>
      <c r="E53" s="21" t="s">
        <v>19</v>
      </c>
      <c r="F53" s="21">
        <v>1</v>
      </c>
      <c r="G53" s="21">
        <v>23084002</v>
      </c>
      <c r="H53" s="21" t="s">
        <v>49</v>
      </c>
      <c r="I53" s="35" t="s">
        <v>103</v>
      </c>
      <c r="J53" s="21" t="s">
        <v>22</v>
      </c>
      <c r="K53" s="21" t="s">
        <v>104</v>
      </c>
      <c r="L53" s="21" t="s">
        <v>73</v>
      </c>
    </row>
    <row r="54" spans="1:12" ht="51" customHeight="1">
      <c r="A54" s="21">
        <v>3</v>
      </c>
      <c r="B54" s="21" t="s">
        <v>99</v>
      </c>
      <c r="C54" s="21" t="s">
        <v>100</v>
      </c>
      <c r="D54" s="21" t="s">
        <v>18</v>
      </c>
      <c r="E54" s="21" t="s">
        <v>19</v>
      </c>
      <c r="F54" s="21">
        <v>1</v>
      </c>
      <c r="G54" s="21">
        <v>23084003</v>
      </c>
      <c r="H54" s="21" t="s">
        <v>49</v>
      </c>
      <c r="I54" s="35" t="s">
        <v>105</v>
      </c>
      <c r="J54" s="21" t="s">
        <v>22</v>
      </c>
      <c r="K54" s="21" t="s">
        <v>106</v>
      </c>
      <c r="L54" s="21" t="s">
        <v>73</v>
      </c>
    </row>
    <row r="55" spans="1:12" ht="15.75">
      <c r="A55" s="25" t="s">
        <v>24</v>
      </c>
      <c r="B55" s="25"/>
      <c r="C55" s="25"/>
      <c r="D55" s="25"/>
      <c r="E55" s="25"/>
      <c r="F55" s="25">
        <f>SUM(F52:F54)</f>
        <v>3</v>
      </c>
      <c r="G55" s="25"/>
      <c r="H55" s="36"/>
      <c r="I55" s="49"/>
      <c r="J55" s="36"/>
      <c r="K55" s="36"/>
      <c r="L55" s="25"/>
    </row>
    <row r="56" spans="1:12" ht="15.75">
      <c r="A56" s="26" t="s">
        <v>107</v>
      </c>
      <c r="B56" s="26"/>
      <c r="C56" s="27"/>
      <c r="D56" s="27"/>
      <c r="E56" s="37"/>
      <c r="F56" s="38">
        <f>F55+F50+F28+F11+F34</f>
        <v>70</v>
      </c>
      <c r="G56" s="38"/>
      <c r="H56" s="38"/>
      <c r="I56" s="50"/>
      <c r="J56" s="38"/>
      <c r="K56" s="38"/>
      <c r="L56" s="51"/>
    </row>
  </sheetData>
  <sheetProtection/>
  <mergeCells count="20">
    <mergeCell ref="A1:B1"/>
    <mergeCell ref="H4:K4"/>
    <mergeCell ref="A9:L9"/>
    <mergeCell ref="A12:L12"/>
    <mergeCell ref="A29:L29"/>
    <mergeCell ref="A35:L35"/>
    <mergeCell ref="A51:L51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 horizontalCentered="1"/>
  <pageMargins left="0.19652777777777777" right="0.15694444444444444" top="0.4326388888888889" bottom="0.3541666666666667" header="0.2361111111111111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2016-12-25T01:43:27Z</cp:lastPrinted>
  <dcterms:created xsi:type="dcterms:W3CDTF">2007-09-14T01:25:38Z</dcterms:created>
  <dcterms:modified xsi:type="dcterms:W3CDTF">2023-09-18T15:26:20Z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