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市直" sheetId="1" r:id="rId1"/>
  </sheets>
  <definedNames>
    <definedName name="_xlnm.Print_Titles" localSheetId="0">'市直'!$2:$5</definedName>
  </definedNames>
  <calcPr fullCalcOnLoad="1"/>
</workbook>
</file>

<file path=xl/sharedStrings.xml><?xml version="1.0" encoding="utf-8"?>
<sst xmlns="http://schemas.openxmlformats.org/spreadsheetml/2006/main" count="95" uniqueCount="87">
  <si>
    <t>附件1</t>
  </si>
  <si>
    <t>庆阳市2024年市直医疗卫生单位引进高层次急需紧缺人才需求计划汇总表</t>
  </si>
  <si>
    <t xml:space="preserve">            </t>
  </si>
  <si>
    <t>序号</t>
  </si>
  <si>
    <t>主管     部门</t>
  </si>
  <si>
    <t>用人
单位</t>
  </si>
  <si>
    <t>单位
性质</t>
  </si>
  <si>
    <t>核准
编制数</t>
  </si>
  <si>
    <t>实有
职工数</t>
  </si>
  <si>
    <t>空编数</t>
  </si>
  <si>
    <t>人数、专业、学历要求</t>
  </si>
  <si>
    <t>备注</t>
  </si>
  <si>
    <t xml:space="preserve">总计 </t>
  </si>
  <si>
    <t>需求人数</t>
  </si>
  <si>
    <t>专业要求</t>
  </si>
  <si>
    <t xml:space="preserve">学历要求 </t>
  </si>
  <si>
    <t>1</t>
  </si>
  <si>
    <t>庆
阳
市
卫
生
健
康
委
员
会</t>
  </si>
  <si>
    <t>庆阳市人民医院</t>
  </si>
  <si>
    <t xml:space="preserve">事业  差额  
</t>
  </si>
  <si>
    <t xml:space="preserve">本科：精神医学
研究生：精神病与精神卫生学                     </t>
  </si>
  <si>
    <t>全日制本科及以上学历，限2023年未就业毕业生，2024年应届毕业生。（硕士研究生限专业型硕士）</t>
  </si>
  <si>
    <t>联系人：尚张雯
电话：0934-6683797，13884150098；邮箱：qysrmyyrsk@163.com</t>
  </si>
  <si>
    <t>研究生：临床病理</t>
  </si>
  <si>
    <t>研究生：临床检验诊断学</t>
  </si>
  <si>
    <t>研究生：急诊医学</t>
  </si>
  <si>
    <t xml:space="preserve">本科：儿科学
研究生：儿科学                            </t>
  </si>
  <si>
    <t>全日制一本及以上学历，限2023年未就业毕业生，2024年应届毕业生。（硕士研究生限专业型硕士）</t>
  </si>
  <si>
    <r>
      <t>本科：麻醉学
研究生：麻醉学</t>
    </r>
    <r>
      <rPr>
        <sz val="8"/>
        <color indexed="10"/>
        <rFont val="宋体"/>
        <family val="0"/>
      </rPr>
      <t xml:space="preserve">  </t>
    </r>
    <r>
      <rPr>
        <sz val="8"/>
        <color indexed="8"/>
        <rFont val="宋体"/>
        <family val="0"/>
      </rPr>
      <t xml:space="preserve">                                 </t>
    </r>
  </si>
  <si>
    <t xml:space="preserve">本科：护理学
研究生：护理学                              </t>
  </si>
  <si>
    <t xml:space="preserve">本科：临床医学
研究生：内科学、外科学                            </t>
  </si>
  <si>
    <t xml:space="preserve">本科：针灸推拿学
研究生：针灸                          </t>
  </si>
  <si>
    <t>本科：康复治疗学
研究生：康复医学与理疗学</t>
  </si>
  <si>
    <t xml:space="preserve">本科：医学影像学
研究生：影像医学与核医学                     </t>
  </si>
  <si>
    <t>全日制本科及以上学历，限2023年未就业毕业生，2024年应届毕业生。</t>
  </si>
  <si>
    <t>本科：放射医学</t>
  </si>
  <si>
    <t>本科：医学检验技术</t>
  </si>
  <si>
    <t>2</t>
  </si>
  <si>
    <t>庆阳
市卫
生健
康委
员会</t>
  </si>
  <si>
    <t>庆阳市中医医院</t>
  </si>
  <si>
    <t>研究生：中医内科学</t>
  </si>
  <si>
    <t>全日制硕士研究生及以上,限2023年以来未就业毕业生（限专业型硕士）</t>
  </si>
  <si>
    <t>联系人：王珊珊        电话：0934-6465861，15693407033；邮箱：459996639@qq.com</t>
  </si>
  <si>
    <t>研究生：中西医结合临床（消化方向）</t>
  </si>
  <si>
    <t>研究生：药物化学</t>
  </si>
  <si>
    <t>全日制硕士研究生及以上,限2023年以来未就业毕业生</t>
  </si>
  <si>
    <t>研究生：药剂学</t>
  </si>
  <si>
    <t>3</t>
  </si>
  <si>
    <t>庆阳市第二人民医院</t>
  </si>
  <si>
    <t xml:space="preserve">本科：临床医学
研究生：儿科学、中医儿科学                      </t>
  </si>
  <si>
    <t>联系人：杨向宏        电话：0934-5984216，18393606713；邮箱：qyeyrsk@163.com</t>
  </si>
  <si>
    <t>本科：临床医学
研究生：急诊医学</t>
  </si>
  <si>
    <t>研究生：精神病与精神卫生学</t>
  </si>
  <si>
    <t>本科：临床医学
研究生：内科学（呼吸系病方向）</t>
  </si>
  <si>
    <t>研究生：内科学（内分泌与代谢病方向）</t>
  </si>
  <si>
    <t>本科：临床医学
研究生：内科学（消化系病方向）</t>
  </si>
  <si>
    <t>本科：临床医学
研究生：皮肤病与性病学</t>
  </si>
  <si>
    <t>研究生：公共卫生</t>
  </si>
  <si>
    <t>本科：麻醉学、临床医学
研究生：麻醉学</t>
  </si>
  <si>
    <t>本科：临床医学
研究生：眼科学</t>
  </si>
  <si>
    <t>本科：临床药学</t>
  </si>
  <si>
    <t>本科：临床医学
研究生：内科学（心血管病方向）</t>
  </si>
  <si>
    <t>全日制本科及以上学历、且取得中级及以上职称；中级职称限35周岁以下、副高级职称年龄限50岁以下</t>
  </si>
  <si>
    <t>本科：临床医学
研究生：外科学（骨外方向）</t>
  </si>
  <si>
    <t>本科：护理学
研究生：护理学</t>
  </si>
  <si>
    <t>4</t>
  </si>
  <si>
    <t xml:space="preserve">庆阳市妇幼保健院（庆阳市妇女儿童医院）
</t>
  </si>
  <si>
    <t>事业全额（差补）</t>
  </si>
  <si>
    <t>322</t>
  </si>
  <si>
    <t>85</t>
  </si>
  <si>
    <t>本科：眼视光医学
研究生：眼科学/耳鼻咽喉科学</t>
  </si>
  <si>
    <t xml:space="preserve">1、全日制本科及以上学历（硕士研究生限专业型硕士）
2、临床医学要求“双一流”院校毕业、妇科方向中级职称、年龄35周岁及以下
</t>
  </si>
  <si>
    <t>联系人：李焕平        电话：0934-8610183，18993400036；邮箱：QYSFYBJYRSK2021@126.com</t>
  </si>
  <si>
    <t>本科：口腔医学
研究生：口腔医学</t>
  </si>
  <si>
    <t>本科：儿科学
研究生：儿科学</t>
  </si>
  <si>
    <t>本科：临床医学</t>
  </si>
  <si>
    <t>本科：精神医学
研究生：精神病与精神卫生学</t>
  </si>
  <si>
    <t>本科：预防医学/妇幼保健医学
研究生：公共卫生</t>
  </si>
  <si>
    <t>本科：护理学
研究生：护理/护理学</t>
  </si>
  <si>
    <t>全日制一本及以上学历</t>
  </si>
  <si>
    <t>研究生：康复医学与理疗学</t>
  </si>
  <si>
    <t>全日制硕士研究生及以上学历</t>
  </si>
  <si>
    <t>研究生：病理学与病理生理学/临床病理</t>
  </si>
  <si>
    <t>本科：临床医学
研究生：内科学/急诊医学/中医内科学</t>
  </si>
  <si>
    <t>全日制本科及以上学历（全日制硕士研究生内科学专业要求心血管病、呼吸系病、内分泌与代谢病、消化系病方向）</t>
  </si>
  <si>
    <t>本科：临床医学
研究生：外科学/儿外科学</t>
  </si>
  <si>
    <t>全日制本科及以上学历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</si>
</sst>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10"/>
      <name val="宋体"/>
      <family val="0"/>
    </font>
    <font>
      <sz val="20"/>
      <name val="方正小标宋简体"/>
      <family val="0"/>
    </font>
    <font>
      <b/>
      <sz val="10"/>
      <name val="黑体"/>
      <family val="3"/>
    </font>
    <font>
      <sz val="8"/>
      <name val="宋体"/>
      <family val="0"/>
    </font>
    <font>
      <sz val="8"/>
      <color indexed="8"/>
      <name val="宋体"/>
      <family val="0"/>
    </font>
    <font>
      <sz val="7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rgb="FFFF0000"/>
      <name val="宋体"/>
      <family val="0"/>
    </font>
    <font>
      <sz val="11"/>
      <name val="Calibri Light"/>
      <family val="0"/>
    </font>
    <font>
      <sz val="8"/>
      <name val="Calibri"/>
      <family val="0"/>
    </font>
    <font>
      <sz val="8"/>
      <color theme="1"/>
      <name val="宋体"/>
      <family val="0"/>
    </font>
    <font>
      <sz val="8"/>
      <color theme="1"/>
      <name val="Calibri"/>
      <family val="0"/>
    </font>
    <font>
      <sz val="8"/>
      <name val="Calibri Light"/>
      <family val="0"/>
    </font>
    <font>
      <sz val="8"/>
      <color rgb="FF000000"/>
      <name val="宋体"/>
      <family val="0"/>
    </font>
    <font>
      <sz val="7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</cellStyleXfs>
  <cellXfs count="5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63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9" xfId="63" applyNumberFormat="1" applyFont="1" applyFill="1" applyBorder="1" applyAlignment="1">
      <alignment horizontal="left" vertical="center" wrapText="1"/>
      <protection/>
    </xf>
    <xf numFmtId="0" fontId="8" fillId="0" borderId="9" xfId="63" applyNumberFormat="1" applyFont="1" applyFill="1" applyBorder="1" applyAlignment="1">
      <alignment horizontal="left" vertical="center" wrapText="1"/>
      <protection/>
    </xf>
    <xf numFmtId="0" fontId="52" fillId="0" borderId="14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left" vertical="center" wrapText="1"/>
    </xf>
    <xf numFmtId="176" fontId="7" fillId="0" borderId="13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此表由用人单位填写，分口汇总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115" zoomScaleNormal="115" zoomScaleSheetLayoutView="100" workbookViewId="0" topLeftCell="A42">
      <selection activeCell="K48" sqref="K48"/>
    </sheetView>
  </sheetViews>
  <sheetFormatPr defaultColWidth="9.00390625" defaultRowHeight="15"/>
  <cols>
    <col min="1" max="1" width="4.57421875" style="1" customWidth="1"/>
    <col min="2" max="2" width="4.7109375" style="1" customWidth="1"/>
    <col min="3" max="3" width="6.421875" style="1" customWidth="1"/>
    <col min="4" max="4" width="5.7109375" style="1" customWidth="1"/>
    <col min="5" max="5" width="9.421875" style="1" customWidth="1"/>
    <col min="6" max="6" width="6.8515625" style="1" customWidth="1"/>
    <col min="7" max="7" width="7.8515625" style="1" customWidth="1"/>
    <col min="8" max="8" width="6.00390625" style="1" customWidth="1"/>
    <col min="9" max="9" width="8.57421875" style="1" customWidth="1"/>
    <col min="10" max="10" width="33.00390625" style="1" customWidth="1"/>
    <col min="11" max="11" width="30.28125" style="6" customWidth="1"/>
    <col min="12" max="12" width="15.28125" style="1" customWidth="1"/>
    <col min="13" max="16384" width="9.00390625" style="1" customWidth="1"/>
  </cols>
  <sheetData>
    <row r="1" spans="1:11" s="1" customFormat="1" ht="14.25">
      <c r="A1" s="6" t="s">
        <v>0</v>
      </c>
      <c r="B1" s="6"/>
      <c r="K1" s="6"/>
    </row>
    <row r="2" spans="1:12" s="1" customFormat="1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3"/>
      <c r="L2" s="7"/>
    </row>
    <row r="3" spans="1:12" s="1" customFormat="1" ht="12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24"/>
      <c r="L3" s="8"/>
    </row>
    <row r="4" spans="1:12" s="2" customFormat="1" ht="30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1"/>
      <c r="J4" s="11"/>
      <c r="K4" s="25"/>
      <c r="L4" s="10" t="s">
        <v>11</v>
      </c>
    </row>
    <row r="5" spans="1:12" s="2" customFormat="1" ht="30" customHeight="1">
      <c r="A5" s="9"/>
      <c r="B5" s="10"/>
      <c r="C5" s="10"/>
      <c r="D5" s="10"/>
      <c r="E5" s="10"/>
      <c r="F5" s="10"/>
      <c r="G5" s="10"/>
      <c r="H5" s="10" t="s">
        <v>12</v>
      </c>
      <c r="I5" s="10" t="s">
        <v>13</v>
      </c>
      <c r="J5" s="10" t="s">
        <v>14</v>
      </c>
      <c r="K5" s="10" t="s">
        <v>15</v>
      </c>
      <c r="L5" s="10"/>
    </row>
    <row r="6" spans="1:12" s="1" customFormat="1" ht="22.5" customHeight="1">
      <c r="A6" s="12" t="s">
        <v>16</v>
      </c>
      <c r="B6" s="13" t="s">
        <v>17</v>
      </c>
      <c r="C6" s="13" t="s">
        <v>18</v>
      </c>
      <c r="D6" s="13" t="s">
        <v>19</v>
      </c>
      <c r="E6" s="14">
        <v>1305</v>
      </c>
      <c r="F6" s="13">
        <v>1114</v>
      </c>
      <c r="G6" s="15">
        <v>191</v>
      </c>
      <c r="H6" s="13">
        <f>SUM(I6:I18)</f>
        <v>45</v>
      </c>
      <c r="I6" s="26">
        <v>2</v>
      </c>
      <c r="J6" s="27" t="s">
        <v>20</v>
      </c>
      <c r="K6" s="28" t="s">
        <v>21</v>
      </c>
      <c r="L6" s="29" t="s">
        <v>22</v>
      </c>
    </row>
    <row r="7" spans="1:12" s="1" customFormat="1" ht="22.5" customHeight="1">
      <c r="A7" s="12"/>
      <c r="B7" s="13"/>
      <c r="C7" s="13"/>
      <c r="D7" s="13"/>
      <c r="E7" s="15"/>
      <c r="F7" s="13"/>
      <c r="G7" s="15"/>
      <c r="H7" s="13"/>
      <c r="I7" s="26">
        <v>2</v>
      </c>
      <c r="J7" s="27" t="s">
        <v>23</v>
      </c>
      <c r="K7" s="28"/>
      <c r="L7" s="30"/>
    </row>
    <row r="8" spans="1:12" s="1" customFormat="1" ht="22.5" customHeight="1">
      <c r="A8" s="12"/>
      <c r="B8" s="13"/>
      <c r="C8" s="13"/>
      <c r="D8" s="13"/>
      <c r="E8" s="15"/>
      <c r="F8" s="13"/>
      <c r="G8" s="15"/>
      <c r="H8" s="13"/>
      <c r="I8" s="26">
        <v>2</v>
      </c>
      <c r="J8" s="27" t="s">
        <v>24</v>
      </c>
      <c r="K8" s="28"/>
      <c r="L8" s="30"/>
    </row>
    <row r="9" spans="1:12" s="1" customFormat="1" ht="22.5" customHeight="1">
      <c r="A9" s="12"/>
      <c r="B9" s="13"/>
      <c r="C9" s="13"/>
      <c r="D9" s="13"/>
      <c r="E9" s="15"/>
      <c r="F9" s="13"/>
      <c r="G9" s="15"/>
      <c r="H9" s="13"/>
      <c r="I9" s="26">
        <v>2</v>
      </c>
      <c r="J9" s="27" t="s">
        <v>25</v>
      </c>
      <c r="K9" s="28"/>
      <c r="L9" s="30"/>
    </row>
    <row r="10" spans="1:12" s="1" customFormat="1" ht="22.5" customHeight="1">
      <c r="A10" s="12"/>
      <c r="B10" s="13"/>
      <c r="C10" s="13"/>
      <c r="D10" s="13"/>
      <c r="E10" s="15"/>
      <c r="F10" s="13"/>
      <c r="G10" s="15"/>
      <c r="H10" s="13"/>
      <c r="I10" s="26">
        <v>4</v>
      </c>
      <c r="J10" s="31" t="s">
        <v>26</v>
      </c>
      <c r="K10" s="28" t="s">
        <v>27</v>
      </c>
      <c r="L10" s="30"/>
    </row>
    <row r="11" spans="1:12" s="1" customFormat="1" ht="22.5" customHeight="1">
      <c r="A11" s="12"/>
      <c r="B11" s="13"/>
      <c r="C11" s="13"/>
      <c r="D11" s="13"/>
      <c r="E11" s="15"/>
      <c r="F11" s="13"/>
      <c r="G11" s="15"/>
      <c r="H11" s="13"/>
      <c r="I11" s="26">
        <v>3</v>
      </c>
      <c r="J11" s="31" t="s">
        <v>28</v>
      </c>
      <c r="K11" s="28"/>
      <c r="L11" s="30"/>
    </row>
    <row r="12" spans="1:12" s="1" customFormat="1" ht="22.5" customHeight="1">
      <c r="A12" s="12"/>
      <c r="B12" s="13"/>
      <c r="C12" s="13"/>
      <c r="D12" s="13"/>
      <c r="E12" s="15"/>
      <c r="F12" s="13"/>
      <c r="G12" s="15"/>
      <c r="H12" s="13"/>
      <c r="I12" s="26">
        <v>3</v>
      </c>
      <c r="J12" s="31" t="s">
        <v>29</v>
      </c>
      <c r="K12" s="28"/>
      <c r="L12" s="30"/>
    </row>
    <row r="13" spans="1:12" s="1" customFormat="1" ht="22.5" customHeight="1">
      <c r="A13" s="12"/>
      <c r="B13" s="13"/>
      <c r="C13" s="13"/>
      <c r="D13" s="13"/>
      <c r="E13" s="15"/>
      <c r="F13" s="13"/>
      <c r="G13" s="15"/>
      <c r="H13" s="13"/>
      <c r="I13" s="26">
        <v>16</v>
      </c>
      <c r="J13" s="32" t="s">
        <v>30</v>
      </c>
      <c r="K13" s="28"/>
      <c r="L13" s="30"/>
    </row>
    <row r="14" spans="1:12" s="1" customFormat="1" ht="22.5" customHeight="1">
      <c r="A14" s="12"/>
      <c r="B14" s="13"/>
      <c r="C14" s="13"/>
      <c r="D14" s="13"/>
      <c r="E14" s="15"/>
      <c r="F14" s="13"/>
      <c r="G14" s="15"/>
      <c r="H14" s="13"/>
      <c r="I14" s="26">
        <v>2</v>
      </c>
      <c r="J14" s="32" t="s">
        <v>31</v>
      </c>
      <c r="K14" s="28" t="s">
        <v>21</v>
      </c>
      <c r="L14" s="30"/>
    </row>
    <row r="15" spans="1:12" s="1" customFormat="1" ht="22.5" customHeight="1">
      <c r="A15" s="12"/>
      <c r="B15" s="13"/>
      <c r="C15" s="13"/>
      <c r="D15" s="13"/>
      <c r="E15" s="15"/>
      <c r="F15" s="13"/>
      <c r="G15" s="15"/>
      <c r="H15" s="13"/>
      <c r="I15" s="26">
        <v>2</v>
      </c>
      <c r="J15" s="32" t="s">
        <v>32</v>
      </c>
      <c r="K15" s="28"/>
      <c r="L15" s="30"/>
    </row>
    <row r="16" spans="1:12" s="1" customFormat="1" ht="22.5" customHeight="1">
      <c r="A16" s="12"/>
      <c r="B16" s="13"/>
      <c r="C16" s="13"/>
      <c r="D16" s="13"/>
      <c r="E16" s="15"/>
      <c r="F16" s="13"/>
      <c r="G16" s="15"/>
      <c r="H16" s="13"/>
      <c r="I16" s="26">
        <v>3</v>
      </c>
      <c r="J16" s="32" t="s">
        <v>33</v>
      </c>
      <c r="K16" s="28" t="s">
        <v>34</v>
      </c>
      <c r="L16" s="30"/>
    </row>
    <row r="17" spans="1:12" s="1" customFormat="1" ht="19.5" customHeight="1">
      <c r="A17" s="12"/>
      <c r="B17" s="13"/>
      <c r="C17" s="13"/>
      <c r="D17" s="13"/>
      <c r="E17" s="15"/>
      <c r="F17" s="13"/>
      <c r="G17" s="15"/>
      <c r="H17" s="13"/>
      <c r="I17" s="26">
        <v>2</v>
      </c>
      <c r="J17" s="32" t="s">
        <v>35</v>
      </c>
      <c r="K17" s="28"/>
      <c r="L17" s="30"/>
    </row>
    <row r="18" spans="1:12" s="1" customFormat="1" ht="19.5" customHeight="1">
      <c r="A18" s="12"/>
      <c r="B18" s="13"/>
      <c r="C18" s="13"/>
      <c r="D18" s="13"/>
      <c r="E18" s="15"/>
      <c r="F18" s="13"/>
      <c r="G18" s="15"/>
      <c r="H18" s="13"/>
      <c r="I18" s="26">
        <v>2</v>
      </c>
      <c r="J18" s="32" t="s">
        <v>36</v>
      </c>
      <c r="K18" s="28"/>
      <c r="L18" s="33"/>
    </row>
    <row r="19" spans="1:12" s="1" customFormat="1" ht="22.5" customHeight="1">
      <c r="A19" s="12" t="s">
        <v>37</v>
      </c>
      <c r="B19" s="13" t="s">
        <v>38</v>
      </c>
      <c r="C19" s="13" t="s">
        <v>39</v>
      </c>
      <c r="D19" s="13" t="s">
        <v>19</v>
      </c>
      <c r="E19" s="13">
        <v>633</v>
      </c>
      <c r="F19" s="13">
        <v>515</v>
      </c>
      <c r="G19" s="13">
        <v>118</v>
      </c>
      <c r="H19" s="13">
        <f>SUM(I19:I22)</f>
        <v>4</v>
      </c>
      <c r="I19" s="34">
        <v>1</v>
      </c>
      <c r="J19" s="35" t="s">
        <v>40</v>
      </c>
      <c r="K19" s="36" t="s">
        <v>41</v>
      </c>
      <c r="L19" s="13" t="s">
        <v>42</v>
      </c>
    </row>
    <row r="20" spans="1:12" s="3" customFormat="1" ht="22.5" customHeight="1">
      <c r="A20" s="12"/>
      <c r="B20" s="13"/>
      <c r="C20" s="13"/>
      <c r="D20" s="13"/>
      <c r="E20" s="13"/>
      <c r="F20" s="13"/>
      <c r="G20" s="13"/>
      <c r="H20" s="13"/>
      <c r="I20" s="37">
        <v>1</v>
      </c>
      <c r="J20" s="35" t="s">
        <v>43</v>
      </c>
      <c r="K20" s="38"/>
      <c r="L20" s="13"/>
    </row>
    <row r="21" spans="1:12" s="4" customFormat="1" ht="22.5" customHeight="1">
      <c r="A21" s="12"/>
      <c r="B21" s="13"/>
      <c r="C21" s="13"/>
      <c r="D21" s="13"/>
      <c r="E21" s="13"/>
      <c r="F21" s="13"/>
      <c r="G21" s="13"/>
      <c r="H21" s="13"/>
      <c r="I21" s="37">
        <v>1</v>
      </c>
      <c r="J21" s="35" t="s">
        <v>44</v>
      </c>
      <c r="K21" s="36" t="s">
        <v>45</v>
      </c>
      <c r="L21" s="13"/>
    </row>
    <row r="22" spans="1:12" s="4" customFormat="1" ht="22.5" customHeight="1">
      <c r="A22" s="12"/>
      <c r="B22" s="13"/>
      <c r="C22" s="13"/>
      <c r="D22" s="13"/>
      <c r="E22" s="13"/>
      <c r="F22" s="13"/>
      <c r="G22" s="13"/>
      <c r="H22" s="13"/>
      <c r="I22" s="37">
        <v>1</v>
      </c>
      <c r="J22" s="35" t="s">
        <v>46</v>
      </c>
      <c r="K22" s="38"/>
      <c r="L22" s="13"/>
    </row>
    <row r="23" spans="1:12" s="5" customFormat="1" ht="28.5" customHeight="1">
      <c r="A23" s="12" t="s">
        <v>47</v>
      </c>
      <c r="B23" s="16" t="s">
        <v>17</v>
      </c>
      <c r="C23" s="17" t="s">
        <v>48</v>
      </c>
      <c r="D23" s="13" t="s">
        <v>19</v>
      </c>
      <c r="E23" s="13">
        <v>358</v>
      </c>
      <c r="F23" s="13">
        <v>280</v>
      </c>
      <c r="G23" s="13">
        <v>78</v>
      </c>
      <c r="H23" s="13">
        <f>SUM(I23:I37)</f>
        <v>17</v>
      </c>
      <c r="I23" s="39">
        <v>1</v>
      </c>
      <c r="J23" s="27" t="s">
        <v>49</v>
      </c>
      <c r="K23" s="40" t="s">
        <v>21</v>
      </c>
      <c r="L23" s="41" t="s">
        <v>50</v>
      </c>
    </row>
    <row r="24" spans="1:12" s="5" customFormat="1" ht="28.5" customHeight="1">
      <c r="A24" s="12"/>
      <c r="B24" s="16"/>
      <c r="C24" s="17"/>
      <c r="D24" s="13"/>
      <c r="E24" s="13"/>
      <c r="F24" s="13"/>
      <c r="G24" s="13"/>
      <c r="H24" s="13"/>
      <c r="I24" s="39">
        <v>1</v>
      </c>
      <c r="J24" s="27" t="s">
        <v>51</v>
      </c>
      <c r="K24" s="42"/>
      <c r="L24" s="43"/>
    </row>
    <row r="25" spans="1:12" s="5" customFormat="1" ht="24" customHeight="1">
      <c r="A25" s="12"/>
      <c r="B25" s="16"/>
      <c r="C25" s="17"/>
      <c r="D25" s="13"/>
      <c r="E25" s="13"/>
      <c r="F25" s="13"/>
      <c r="G25" s="13"/>
      <c r="H25" s="13"/>
      <c r="I25" s="39">
        <v>2</v>
      </c>
      <c r="J25" s="27" t="s">
        <v>52</v>
      </c>
      <c r="K25" s="42"/>
      <c r="L25" s="43"/>
    </row>
    <row r="26" spans="1:12" s="5" customFormat="1" ht="28.5" customHeight="1">
      <c r="A26" s="12"/>
      <c r="B26" s="16"/>
      <c r="C26" s="17"/>
      <c r="D26" s="13"/>
      <c r="E26" s="13"/>
      <c r="F26" s="13"/>
      <c r="G26" s="13"/>
      <c r="H26" s="13"/>
      <c r="I26" s="44">
        <v>1</v>
      </c>
      <c r="J26" s="27" t="s">
        <v>53</v>
      </c>
      <c r="K26" s="42"/>
      <c r="L26" s="43"/>
    </row>
    <row r="27" spans="1:12" s="5" customFormat="1" ht="24" customHeight="1">
      <c r="A27" s="12"/>
      <c r="B27" s="16"/>
      <c r="C27" s="17"/>
      <c r="D27" s="13"/>
      <c r="E27" s="13"/>
      <c r="F27" s="13"/>
      <c r="G27" s="13"/>
      <c r="H27" s="13"/>
      <c r="I27" s="44">
        <v>1</v>
      </c>
      <c r="J27" s="27" t="s">
        <v>54</v>
      </c>
      <c r="K27" s="42"/>
      <c r="L27" s="43"/>
    </row>
    <row r="28" spans="1:12" s="5" customFormat="1" ht="28.5" customHeight="1">
      <c r="A28" s="12"/>
      <c r="B28" s="16"/>
      <c r="C28" s="17"/>
      <c r="D28" s="13"/>
      <c r="E28" s="13"/>
      <c r="F28" s="13"/>
      <c r="G28" s="13"/>
      <c r="H28" s="13"/>
      <c r="I28" s="44">
        <v>1</v>
      </c>
      <c r="J28" s="27" t="s">
        <v>55</v>
      </c>
      <c r="K28" s="42"/>
      <c r="L28" s="43"/>
    </row>
    <row r="29" spans="1:12" s="5" customFormat="1" ht="21.75" customHeight="1">
      <c r="A29" s="12"/>
      <c r="B29" s="16"/>
      <c r="C29" s="18"/>
      <c r="D29" s="13"/>
      <c r="E29" s="13"/>
      <c r="F29" s="13"/>
      <c r="G29" s="13"/>
      <c r="H29" s="13"/>
      <c r="I29" s="44">
        <v>1</v>
      </c>
      <c r="J29" s="27" t="s">
        <v>23</v>
      </c>
      <c r="K29" s="42"/>
      <c r="L29" s="43"/>
    </row>
    <row r="30" spans="1:12" s="5" customFormat="1" ht="28.5" customHeight="1">
      <c r="A30" s="12"/>
      <c r="B30" s="16"/>
      <c r="C30" s="18"/>
      <c r="D30" s="13"/>
      <c r="E30" s="13"/>
      <c r="F30" s="13"/>
      <c r="G30" s="13"/>
      <c r="H30" s="13"/>
      <c r="I30" s="44">
        <v>1</v>
      </c>
      <c r="J30" s="27" t="s">
        <v>56</v>
      </c>
      <c r="K30" s="42"/>
      <c r="L30" s="43"/>
    </row>
    <row r="31" spans="1:12" s="5" customFormat="1" ht="22.5" customHeight="1">
      <c r="A31" s="12"/>
      <c r="B31" s="16"/>
      <c r="C31" s="18"/>
      <c r="D31" s="13"/>
      <c r="E31" s="13"/>
      <c r="F31" s="13"/>
      <c r="G31" s="13"/>
      <c r="H31" s="13"/>
      <c r="I31" s="44">
        <v>1</v>
      </c>
      <c r="J31" s="27" t="s">
        <v>57</v>
      </c>
      <c r="K31" s="42"/>
      <c r="L31" s="43"/>
    </row>
    <row r="32" spans="1:12" s="5" customFormat="1" ht="28.5" customHeight="1">
      <c r="A32" s="12"/>
      <c r="B32" s="16"/>
      <c r="C32" s="18"/>
      <c r="D32" s="13"/>
      <c r="E32" s="13"/>
      <c r="F32" s="13"/>
      <c r="G32" s="13"/>
      <c r="H32" s="13"/>
      <c r="I32" s="39">
        <v>1</v>
      </c>
      <c r="J32" s="27" t="s">
        <v>58</v>
      </c>
      <c r="K32" s="42"/>
      <c r="L32" s="43"/>
    </row>
    <row r="33" spans="1:12" s="5" customFormat="1" ht="28.5" customHeight="1">
      <c r="A33" s="12"/>
      <c r="B33" s="16"/>
      <c r="C33" s="18"/>
      <c r="D33" s="13"/>
      <c r="E33" s="13"/>
      <c r="F33" s="13"/>
      <c r="G33" s="13"/>
      <c r="H33" s="13"/>
      <c r="I33" s="34">
        <v>1</v>
      </c>
      <c r="J33" s="27" t="s">
        <v>59</v>
      </c>
      <c r="K33" s="42"/>
      <c r="L33" s="43"/>
    </row>
    <row r="34" spans="1:12" s="5" customFormat="1" ht="28.5" customHeight="1">
      <c r="A34" s="12"/>
      <c r="B34" s="16"/>
      <c r="C34" s="18"/>
      <c r="D34" s="13"/>
      <c r="E34" s="13"/>
      <c r="F34" s="13"/>
      <c r="G34" s="13"/>
      <c r="H34" s="13"/>
      <c r="I34" s="34">
        <v>2</v>
      </c>
      <c r="J34" s="27" t="s">
        <v>60</v>
      </c>
      <c r="K34" s="45"/>
      <c r="L34" s="43"/>
    </row>
    <row r="35" spans="1:12" s="5" customFormat="1" ht="28.5" customHeight="1">
      <c r="A35" s="12"/>
      <c r="B35" s="16"/>
      <c r="C35" s="18"/>
      <c r="D35" s="13"/>
      <c r="E35" s="13"/>
      <c r="F35" s="13"/>
      <c r="G35" s="13"/>
      <c r="H35" s="13"/>
      <c r="I35" s="39">
        <v>1</v>
      </c>
      <c r="J35" s="27" t="s">
        <v>61</v>
      </c>
      <c r="K35" s="27" t="s">
        <v>62</v>
      </c>
      <c r="L35" s="43"/>
    </row>
    <row r="36" spans="1:12" s="5" customFormat="1" ht="28.5" customHeight="1">
      <c r="A36" s="12"/>
      <c r="B36" s="16"/>
      <c r="C36" s="18"/>
      <c r="D36" s="13"/>
      <c r="E36" s="13"/>
      <c r="F36" s="13"/>
      <c r="G36" s="13"/>
      <c r="H36" s="13"/>
      <c r="I36" s="39">
        <v>1</v>
      </c>
      <c r="J36" s="27" t="s">
        <v>63</v>
      </c>
      <c r="K36" s="27"/>
      <c r="L36" s="43"/>
    </row>
    <row r="37" spans="1:12" s="5" customFormat="1" ht="28.5" customHeight="1">
      <c r="A37" s="12"/>
      <c r="B37" s="16"/>
      <c r="C37" s="19"/>
      <c r="D37" s="13"/>
      <c r="E37" s="13"/>
      <c r="F37" s="13"/>
      <c r="G37" s="13"/>
      <c r="H37" s="13"/>
      <c r="I37" s="34">
        <v>1</v>
      </c>
      <c r="J37" s="27" t="s">
        <v>64</v>
      </c>
      <c r="K37" s="46" t="s">
        <v>27</v>
      </c>
      <c r="L37" s="47"/>
    </row>
    <row r="38" spans="1:12" s="5" customFormat="1" ht="37.5" customHeight="1">
      <c r="A38" s="20" t="s">
        <v>65</v>
      </c>
      <c r="B38" s="20" t="s">
        <v>17</v>
      </c>
      <c r="C38" s="20" t="s">
        <v>66</v>
      </c>
      <c r="D38" s="20" t="s">
        <v>67</v>
      </c>
      <c r="E38" s="20" t="s">
        <v>68</v>
      </c>
      <c r="F38" s="20">
        <v>237</v>
      </c>
      <c r="G38" s="20" t="s">
        <v>69</v>
      </c>
      <c r="H38" s="20">
        <f>SUM(I38:I48)</f>
        <v>14</v>
      </c>
      <c r="I38" s="48">
        <v>1</v>
      </c>
      <c r="J38" s="27" t="s">
        <v>70</v>
      </c>
      <c r="K38" s="49" t="s">
        <v>71</v>
      </c>
      <c r="L38" s="41" t="s">
        <v>72</v>
      </c>
    </row>
    <row r="39" spans="1:12" s="5" customFormat="1" ht="42.75" customHeight="1">
      <c r="A39" s="21"/>
      <c r="B39" s="21"/>
      <c r="C39" s="21"/>
      <c r="D39" s="21"/>
      <c r="E39" s="21"/>
      <c r="F39" s="21"/>
      <c r="G39" s="21"/>
      <c r="H39" s="21"/>
      <c r="I39" s="48">
        <v>1</v>
      </c>
      <c r="J39" s="27" t="s">
        <v>73</v>
      </c>
      <c r="K39" s="49"/>
      <c r="L39" s="43"/>
    </row>
    <row r="40" spans="1:12" s="5" customFormat="1" ht="33.75" customHeight="1">
      <c r="A40" s="21"/>
      <c r="B40" s="21"/>
      <c r="C40" s="21"/>
      <c r="D40" s="21"/>
      <c r="E40" s="21"/>
      <c r="F40" s="21"/>
      <c r="G40" s="21"/>
      <c r="H40" s="21"/>
      <c r="I40" s="50">
        <v>1</v>
      </c>
      <c r="J40" s="27" t="s">
        <v>74</v>
      </c>
      <c r="K40" s="49"/>
      <c r="L40" s="43"/>
    </row>
    <row r="41" spans="1:12" s="5" customFormat="1" ht="22.5" customHeight="1">
      <c r="A41" s="21"/>
      <c r="B41" s="21"/>
      <c r="C41" s="21"/>
      <c r="D41" s="21"/>
      <c r="E41" s="21"/>
      <c r="F41" s="21"/>
      <c r="G41" s="21"/>
      <c r="H41" s="21"/>
      <c r="I41" s="50">
        <v>1</v>
      </c>
      <c r="J41" s="27" t="s">
        <v>75</v>
      </c>
      <c r="K41" s="49"/>
      <c r="L41" s="43"/>
    </row>
    <row r="42" spans="1:12" s="5" customFormat="1" ht="33.75" customHeight="1">
      <c r="A42" s="21"/>
      <c r="B42" s="21"/>
      <c r="C42" s="21"/>
      <c r="D42" s="21"/>
      <c r="E42" s="21"/>
      <c r="F42" s="21"/>
      <c r="G42" s="21"/>
      <c r="H42" s="21"/>
      <c r="I42" s="50">
        <v>1</v>
      </c>
      <c r="J42" s="27" t="s">
        <v>76</v>
      </c>
      <c r="K42" s="49"/>
      <c r="L42" s="43"/>
    </row>
    <row r="43" spans="1:12" s="5" customFormat="1" ht="45" customHeight="1">
      <c r="A43" s="21"/>
      <c r="B43" s="21"/>
      <c r="C43" s="21"/>
      <c r="D43" s="21"/>
      <c r="E43" s="21"/>
      <c r="F43" s="21"/>
      <c r="G43" s="21"/>
      <c r="H43" s="21"/>
      <c r="I43" s="50">
        <v>1</v>
      </c>
      <c r="J43" s="27" t="s">
        <v>77</v>
      </c>
      <c r="K43" s="49"/>
      <c r="L43" s="43"/>
    </row>
    <row r="44" spans="1:12" s="5" customFormat="1" ht="30.75" customHeight="1">
      <c r="A44" s="21"/>
      <c r="B44" s="21"/>
      <c r="C44" s="21"/>
      <c r="D44" s="21"/>
      <c r="E44" s="21"/>
      <c r="F44" s="21"/>
      <c r="G44" s="21"/>
      <c r="H44" s="21"/>
      <c r="I44" s="50">
        <v>2</v>
      </c>
      <c r="J44" s="27" t="s">
        <v>78</v>
      </c>
      <c r="K44" s="51" t="s">
        <v>79</v>
      </c>
      <c r="L44" s="43"/>
    </row>
    <row r="45" spans="1:12" s="5" customFormat="1" ht="24" customHeight="1">
      <c r="A45" s="21"/>
      <c r="B45" s="21"/>
      <c r="C45" s="21"/>
      <c r="D45" s="21"/>
      <c r="E45" s="21"/>
      <c r="F45" s="21"/>
      <c r="G45" s="21"/>
      <c r="H45" s="21"/>
      <c r="I45" s="50">
        <v>1</v>
      </c>
      <c r="J45" s="27" t="s">
        <v>80</v>
      </c>
      <c r="K45" s="52" t="s">
        <v>81</v>
      </c>
      <c r="L45" s="43"/>
    </row>
    <row r="46" spans="1:12" s="5" customFormat="1" ht="30.75" customHeight="1">
      <c r="A46" s="21"/>
      <c r="B46" s="21"/>
      <c r="C46" s="21"/>
      <c r="D46" s="21"/>
      <c r="E46" s="21"/>
      <c r="F46" s="21"/>
      <c r="G46" s="21"/>
      <c r="H46" s="21"/>
      <c r="I46" s="50">
        <v>1</v>
      </c>
      <c r="J46" s="27" t="s">
        <v>82</v>
      </c>
      <c r="K46" s="52"/>
      <c r="L46" s="43"/>
    </row>
    <row r="47" spans="1:12" s="5" customFormat="1" ht="48.75" customHeight="1">
      <c r="A47" s="21"/>
      <c r="B47" s="21"/>
      <c r="C47" s="21"/>
      <c r="D47" s="21"/>
      <c r="E47" s="21"/>
      <c r="F47" s="21"/>
      <c r="G47" s="21"/>
      <c r="H47" s="21"/>
      <c r="I47" s="50">
        <v>2</v>
      </c>
      <c r="J47" s="27" t="s">
        <v>83</v>
      </c>
      <c r="K47" s="53" t="s">
        <v>84</v>
      </c>
      <c r="L47" s="43"/>
    </row>
    <row r="48" spans="1:12" s="5" customFormat="1" ht="48.75" customHeight="1">
      <c r="A48" s="22"/>
      <c r="B48" s="22"/>
      <c r="C48" s="22"/>
      <c r="D48" s="22"/>
      <c r="E48" s="22"/>
      <c r="F48" s="22"/>
      <c r="G48" s="22"/>
      <c r="H48" s="22"/>
      <c r="I48" s="50">
        <v>2</v>
      </c>
      <c r="J48" s="27" t="s">
        <v>85</v>
      </c>
      <c r="K48" s="53" t="s">
        <v>86</v>
      </c>
      <c r="L48" s="47"/>
    </row>
    <row r="49" spans="1:12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54"/>
      <c r="L49" s="3"/>
    </row>
  </sheetData>
  <sheetProtection password="D170" sheet="1" objects="1"/>
  <mergeCells count="58">
    <mergeCell ref="A1:B1"/>
    <mergeCell ref="A2:L2"/>
    <mergeCell ref="A3:L3"/>
    <mergeCell ref="H4:K4"/>
    <mergeCell ref="A4:A5"/>
    <mergeCell ref="A6:A18"/>
    <mergeCell ref="A19:A22"/>
    <mergeCell ref="A23:A37"/>
    <mergeCell ref="A38:A48"/>
    <mergeCell ref="B4:B5"/>
    <mergeCell ref="B6:B18"/>
    <mergeCell ref="B19:B22"/>
    <mergeCell ref="B23:B37"/>
    <mergeCell ref="B38:B48"/>
    <mergeCell ref="C4:C5"/>
    <mergeCell ref="C6:C18"/>
    <mergeCell ref="C19:C22"/>
    <mergeCell ref="C23:C37"/>
    <mergeCell ref="C38:C48"/>
    <mergeCell ref="D4:D5"/>
    <mergeCell ref="D6:D18"/>
    <mergeCell ref="D19:D22"/>
    <mergeCell ref="D23:D37"/>
    <mergeCell ref="D38:D48"/>
    <mergeCell ref="E4:E5"/>
    <mergeCell ref="E6:E18"/>
    <mergeCell ref="E19:E22"/>
    <mergeCell ref="E23:E37"/>
    <mergeCell ref="E38:E48"/>
    <mergeCell ref="F4:F5"/>
    <mergeCell ref="F6:F18"/>
    <mergeCell ref="F19:F22"/>
    <mergeCell ref="F23:F37"/>
    <mergeCell ref="F38:F48"/>
    <mergeCell ref="G4:G5"/>
    <mergeCell ref="G6:G18"/>
    <mergeCell ref="G19:G22"/>
    <mergeCell ref="G23:G37"/>
    <mergeCell ref="G38:G48"/>
    <mergeCell ref="H6:H18"/>
    <mergeCell ref="H19:H22"/>
    <mergeCell ref="H23:H37"/>
    <mergeCell ref="H38:H48"/>
    <mergeCell ref="K6:K9"/>
    <mergeCell ref="K10:K13"/>
    <mergeCell ref="K14:K15"/>
    <mergeCell ref="K16:K18"/>
    <mergeCell ref="K19:K20"/>
    <mergeCell ref="K21:K22"/>
    <mergeCell ref="K23:K34"/>
    <mergeCell ref="K35:K36"/>
    <mergeCell ref="K38:K43"/>
    <mergeCell ref="K45:K46"/>
    <mergeCell ref="L4:L5"/>
    <mergeCell ref="L6:L18"/>
    <mergeCell ref="L19:L22"/>
    <mergeCell ref="L23:L37"/>
    <mergeCell ref="L38:L48"/>
  </mergeCells>
  <printOptions/>
  <pageMargins left="0.5506944444444445" right="0.15694444444444444" top="0.4326388888888889" bottom="0.3541666666666667" header="0.5" footer="0.236111111111111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qysbmj</dc:creator>
  <cp:keywords/>
  <dc:description/>
  <cp:lastModifiedBy>皓月晴空</cp:lastModifiedBy>
  <dcterms:created xsi:type="dcterms:W3CDTF">2023-11-22T02:32:40Z</dcterms:created>
  <dcterms:modified xsi:type="dcterms:W3CDTF">2023-12-01T08:22:25Z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480AF5D7835146FA933C2EDFD1782E64_13</vt:lpwstr>
  </property>
</Properties>
</file>