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市本级汇总" sheetId="1" state="hidden" r:id="rId1"/>
    <sheet name="招聘计划" sheetId="2" state="hidden" r:id="rId2"/>
    <sheet name="Sheet1" sheetId="3" r:id="rId3"/>
    <sheet name="吴兴分局" sheetId="4" state="hidden" r:id="rId4"/>
    <sheet name="南浔分局" sheetId="5" state="hidden" r:id="rId5"/>
    <sheet name="开发区分局" sheetId="6" state="hidden" r:id="rId6"/>
    <sheet name="度假区分局" sheetId="7" state="hidden" r:id="rId7"/>
    <sheet name="织里分局" sheetId="8" state="hidden" r:id="rId8"/>
  </sheets>
  <definedNames/>
  <calcPr fullCalcOnLoad="1"/>
</workbook>
</file>

<file path=xl/sharedStrings.xml><?xml version="1.0" encoding="utf-8"?>
<sst xmlns="http://schemas.openxmlformats.org/spreadsheetml/2006/main" count="536" uniqueCount="279">
  <si>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</si>
  <si>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</si>
  <si>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</si>
  <si>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</si>
  <si>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</si>
  <si>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</si>
  <si>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</si>
  <si>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</si>
  <si>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</si>
  <si>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</si>
  <si>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</si>
  <si>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</si>
  <si>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</si>
  <si>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</si>
  <si>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</si>
  <si>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</si>
  <si>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</si>
  <si>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</si>
  <si>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</si>
  <si>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</si>
  <si>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</si>
  <si>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</si>
  <si>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</si>
  <si>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</si>
  <si>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</si>
  <si>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</si>
  <si>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</si>
  <si>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</si>
  <si>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视频拍摄和剪辑技能</t>
    </r>
  </si>
  <si>
    <r>
      <rPr>
        <sz val="11"/>
        <color indexed="8"/>
        <rFont val="仿宋_GB2312"/>
        <family val="3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</si>
  <si>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</si>
  <si>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indexed="8"/>
        <rFont val="Times New Roman"/>
        <family val="1"/>
      </rPr>
      <t>0572-2256628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15268288926</t>
    </r>
  </si>
  <si>
    <t>需要经过实操测试、面试</t>
  </si>
  <si>
    <r>
      <rPr>
        <sz val="11"/>
        <color indexed="8"/>
        <rFont val="仿宋_GB2312"/>
        <family val="3"/>
      </rPr>
      <t>治安管理辅助</t>
    </r>
  </si>
  <si>
    <r>
      <rPr>
        <sz val="11"/>
        <color indexed="8"/>
        <rFont val="仿宋_GB2312"/>
        <family val="3"/>
      </rPr>
      <t>巡逻处突</t>
    </r>
  </si>
  <si>
    <r>
      <rPr>
        <sz val="11"/>
        <color indexed="8"/>
        <rFont val="仿宋_GB2312"/>
        <family val="3"/>
      </rPr>
      <t>高中（中专）及以上学历；身高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family val="3"/>
      </rPr>
      <t>米以上；双眼裸眼视力均在</t>
    </r>
    <r>
      <rPr>
        <sz val="11"/>
        <color indexed="8"/>
        <rFont val="Times New Roman"/>
        <family val="1"/>
      </rPr>
      <t>4.6</t>
    </r>
    <r>
      <rPr>
        <sz val="11"/>
        <color indexed="8"/>
        <rFont val="仿宋_GB2312"/>
        <family val="3"/>
      </rPr>
      <t>及以上。</t>
    </r>
  </si>
  <si>
    <t>需要经过笔试、体能测试、面试</t>
  </si>
  <si>
    <r>
      <rPr>
        <sz val="11"/>
        <color indexed="8"/>
        <rFont val="仿宋_GB2312"/>
        <family val="3"/>
      </rPr>
      <t>技术技能辅助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</si>
  <si>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车辆驾驶与保障</t>
    </r>
  </si>
  <si>
    <r>
      <rPr>
        <sz val="11"/>
        <color indexed="8"/>
        <rFont val="Times New Roman"/>
        <family val="1"/>
      </rPr>
      <t>50</t>
    </r>
    <r>
      <rPr>
        <sz val="11"/>
        <color indexed="8"/>
        <rFont val="仿宋_GB2312"/>
        <family val="3"/>
      </rPr>
      <t>周岁以下，高中（中专）及以上学历，须持有</t>
    </r>
    <r>
      <rPr>
        <sz val="11"/>
        <color indexed="8"/>
        <rFont val="Times New Roman"/>
        <family val="1"/>
      </rPr>
      <t>A1</t>
    </r>
    <r>
      <rPr>
        <sz val="11"/>
        <color indexed="8"/>
        <rFont val="仿宋_GB2312"/>
        <family val="3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</si>
  <si>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</si>
  <si>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</si>
  <si>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family val="3"/>
      </rPr>
      <t>技术技能辅助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</si>
  <si>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专职驾驶员</t>
    </r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</si>
  <si>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</si>
  <si>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Times New Roman"/>
        <family val="1"/>
      </rPr>
      <t>35</t>
    </r>
    <r>
      <rPr>
        <sz val="11"/>
        <color indexed="8"/>
        <rFont val="仿宋_GB2312"/>
        <family val="3"/>
      </rPr>
      <t>周岁以下，高中以上学历，</t>
    </r>
    <r>
      <rPr>
        <sz val="11"/>
        <color indexed="8"/>
        <rFont val="Times New Roman"/>
        <family val="1"/>
      </rPr>
      <t>B1</t>
    </r>
    <r>
      <rPr>
        <sz val="11"/>
        <color indexed="8"/>
        <rFont val="仿宋_GB2312"/>
        <family val="3"/>
      </rPr>
      <t>照以上及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年以上实际驾驶经验，能熟练驾驶</t>
    </r>
    <r>
      <rPr>
        <sz val="11"/>
        <color indexed="8"/>
        <rFont val="Times New Roman"/>
        <family val="1"/>
      </rPr>
      <t>B1</t>
    </r>
    <r>
      <rPr>
        <sz val="11"/>
        <color indexed="8"/>
        <rFont val="仿宋_GB2312"/>
        <family val="3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</si>
  <si>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</si>
  <si>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</si>
  <si>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信息录入、网上督察</t>
    </r>
  </si>
  <si>
    <r>
      <rPr>
        <sz val="11"/>
        <rFont val="仿宋_GB2312"/>
        <family val="3"/>
      </rPr>
      <t>本科以上学历，男身高</t>
    </r>
    <r>
      <rPr>
        <sz val="11"/>
        <rFont val="Times New Roman"/>
        <family val="1"/>
      </rPr>
      <t>1.68</t>
    </r>
    <r>
      <rPr>
        <sz val="11"/>
        <rFont val="仿宋_GB2312"/>
        <family val="3"/>
      </rPr>
      <t>米以上，女身高</t>
    </r>
    <r>
      <rPr>
        <sz val="11"/>
        <rFont val="Times New Roman"/>
        <family val="1"/>
      </rPr>
      <t>1.58</t>
    </r>
    <r>
      <rPr>
        <sz val="11"/>
        <rFont val="仿宋_GB2312"/>
        <family val="3"/>
      </rPr>
      <t>米以上；须具备会计从业资格证，有一定的公文写作能力，持有</t>
    </r>
    <r>
      <rPr>
        <sz val="11"/>
        <rFont val="Times New Roman"/>
        <family val="1"/>
      </rPr>
      <t>C1</t>
    </r>
    <r>
      <rPr>
        <sz val="11"/>
        <rFont val="仿宋_GB2312"/>
        <family val="3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</si>
  <si>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</si>
  <si>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</si>
  <si>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</si>
  <si>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</si>
  <si>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</si>
  <si>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family val="3"/>
      </rPr>
      <t>本科以上学历，有一定文字功底、图编能力，会熟练使用微信编辑技能，具有新媒体工作经验或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年以上机关企事业单位经验优先。</t>
    </r>
  </si>
  <si>
    <t>情指中心</t>
  </si>
  <si>
    <r>
      <rPr>
        <sz val="11"/>
        <color indexed="8"/>
        <rFont val="仿宋_GB2312"/>
        <family val="3"/>
      </rPr>
      <t>指挥调度辅助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</si>
  <si>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接警</t>
    </r>
  </si>
  <si>
    <r>
      <rPr>
        <sz val="11"/>
        <color indexed="8"/>
        <rFont val="仿宋_GB2312"/>
        <family val="3"/>
      </rPr>
      <t>大专及以上学历；男身高</t>
    </r>
    <r>
      <rPr>
        <sz val="11"/>
        <color indexed="8"/>
        <rFont val="Times New Roman"/>
        <family val="1"/>
      </rPr>
      <t>1.68</t>
    </r>
    <r>
      <rPr>
        <sz val="11"/>
        <color indexed="8"/>
        <rFont val="仿宋_GB2312"/>
        <family val="3"/>
      </rPr>
      <t>米以上，女身高</t>
    </r>
    <r>
      <rPr>
        <sz val="11"/>
        <color indexed="8"/>
        <rFont val="Times New Roman"/>
        <family val="1"/>
      </rPr>
      <t>1.58</t>
    </r>
    <r>
      <rPr>
        <sz val="11"/>
        <color indexed="8"/>
        <rFont val="仿宋_GB2312"/>
        <family val="3"/>
      </rPr>
      <t>米以上；大专以上学历。</t>
    </r>
  </si>
  <si>
    <t>0572-2252517</t>
  </si>
  <si>
    <r>
      <rPr>
        <sz val="11"/>
        <color indexed="8"/>
        <rFont val="仿宋_GB2312"/>
        <family val="3"/>
      </rPr>
      <t>指挥调度辅助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</si>
  <si>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视频导处、图侦</t>
    </r>
  </si>
  <si>
    <r>
      <rPr>
        <sz val="11"/>
        <rFont val="仿宋_GB2312"/>
        <family val="3"/>
      </rPr>
      <t>大专以上学历，身高</t>
    </r>
    <r>
      <rPr>
        <sz val="11"/>
        <rFont val="Times New Roman"/>
        <family val="1"/>
      </rPr>
      <t>1.68</t>
    </r>
    <r>
      <rPr>
        <sz val="11"/>
        <rFont val="仿宋_GB2312"/>
        <family val="3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</si>
  <si>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</si>
  <si>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</si>
  <si>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</si>
  <si>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</si>
  <si>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</si>
  <si>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</si>
  <si>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</si>
  <si>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indexed="8"/>
        <rFont val="仿宋_GB2312"/>
        <family val="3"/>
      </rPr>
      <t>刑事侦查辅助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</si>
  <si>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警犬训导</t>
    </r>
  </si>
  <si>
    <r>
      <rPr>
        <sz val="11"/>
        <color indexed="8"/>
        <rFont val="仿宋_GB2312"/>
        <family val="3"/>
      </rPr>
      <t>大专及以上学历；身高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family val="3"/>
      </rPr>
      <t>米以上；具备兽医工作经历的优先。</t>
    </r>
  </si>
  <si>
    <r>
      <rPr>
        <sz val="11"/>
        <color indexed="8"/>
        <rFont val="仿宋_GB2312"/>
        <family val="3"/>
      </rPr>
      <t>刑事侦查辅助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</si>
  <si>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</si>
  <si>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大专及以上学历；身高</t>
    </r>
    <r>
      <rPr>
        <sz val="11"/>
        <color indexed="8"/>
        <rFont val="Times New Roman"/>
        <family val="1"/>
      </rPr>
      <t>1.6</t>
    </r>
    <r>
      <rPr>
        <sz val="11"/>
        <color indexed="8"/>
        <rFont val="仿宋_GB2312"/>
        <family val="3"/>
      </rPr>
      <t>米以上；具备兽医工作经历的优先。</t>
    </r>
  </si>
  <si>
    <t>看守所</t>
  </si>
  <si>
    <r>
      <rPr>
        <sz val="11"/>
        <color indexed="8"/>
        <rFont val="仿宋_GB2312"/>
        <family val="3"/>
      </rPr>
      <t>监管看押辅助</t>
    </r>
  </si>
  <si>
    <r>
      <rPr>
        <sz val="11"/>
        <color indexed="8"/>
        <rFont val="仿宋_GB2312"/>
        <family val="3"/>
      </rPr>
      <t>监控室监控、拘区巡查等</t>
    </r>
  </si>
  <si>
    <r>
      <rPr>
        <sz val="11"/>
        <color indexed="8"/>
        <rFont val="Times New Roman"/>
        <family val="1"/>
      </rPr>
      <t>45</t>
    </r>
    <r>
      <rPr>
        <sz val="11"/>
        <color indexed="8"/>
        <rFont val="仿宋_GB2312"/>
        <family val="3"/>
      </rPr>
      <t>周岁以下，高中（中专）及以上学历，身高</t>
    </r>
    <r>
      <rPr>
        <sz val="11"/>
        <color indexed="8"/>
        <rFont val="Times New Roman"/>
        <family val="1"/>
      </rPr>
      <t>1.68</t>
    </r>
    <r>
      <rPr>
        <sz val="11"/>
        <color indexed="8"/>
        <rFont val="仿宋_GB2312"/>
        <family val="3"/>
      </rPr>
      <t>米以上。</t>
    </r>
  </si>
  <si>
    <t>0572-2256736</t>
  </si>
  <si>
    <t>交警支队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</si>
  <si>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</si>
  <si>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</si>
  <si>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大专及以上学历，身高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family val="3"/>
      </rPr>
      <t>米以上。</t>
    </r>
  </si>
  <si>
    <t>0572-2252655</t>
  </si>
  <si>
    <t>高速交警支队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</si>
  <si>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2</t>
    </r>
  </si>
  <si>
    <t>0572-2598557</t>
  </si>
  <si>
    <t xml:space="preserve">   2024年湖州市市公安局机关第一次警务辅助人员招聘计划一览表</t>
  </si>
  <si>
    <t>学历要求</t>
  </si>
  <si>
    <t>年龄要求</t>
  </si>
  <si>
    <t>专业要求</t>
  </si>
  <si>
    <t>其他条件</t>
  </si>
  <si>
    <t>湖州市公安局</t>
  </si>
  <si>
    <t>公共关系办公室</t>
  </si>
  <si>
    <t>行政管理辅助</t>
  </si>
  <si>
    <t>新媒体编辑</t>
  </si>
  <si>
    <t>不限</t>
  </si>
  <si>
    <t>本科及以上</t>
  </si>
  <si>
    <t>40周岁及以下</t>
  </si>
  <si>
    <t>专业不限</t>
  </si>
  <si>
    <t>熟练微信、视频等编辑工作。</t>
  </si>
  <si>
    <t>0572-2252033；15005725216</t>
  </si>
  <si>
    <t>需经过笔试、作品展示、上机测试、面试</t>
  </si>
  <si>
    <t>禁毒支队</t>
  </si>
  <si>
    <t>禁毒预防宣传</t>
  </si>
  <si>
    <t>0572-2252201；13665732466</t>
  </si>
  <si>
    <t>警务处</t>
  </si>
  <si>
    <t>文书助理</t>
  </si>
  <si>
    <t>有一定的文字功底、图编能力。</t>
  </si>
  <si>
    <t>需经过笔试、体能测试、面试</t>
  </si>
  <si>
    <t>警保处</t>
  </si>
  <si>
    <t>行政管理辅助1</t>
  </si>
  <si>
    <t>财务助理</t>
  </si>
  <si>
    <t>大专及以上</t>
  </si>
  <si>
    <t>35周岁及以下</t>
  </si>
  <si>
    <r>
      <t>研究生所学专业要求为：</t>
    </r>
    <r>
      <rPr>
        <sz val="9"/>
        <rFont val="宋体"/>
        <family val="0"/>
      </rPr>
      <t xml:space="preserve">财务管理、财务学、会计学、审计、审计学；
</t>
    </r>
    <r>
      <rPr>
        <b/>
        <sz val="9"/>
        <rFont val="宋体"/>
        <family val="0"/>
      </rPr>
      <t>本科所学专业要求为：</t>
    </r>
    <r>
      <rPr>
        <sz val="9"/>
        <rFont val="宋体"/>
        <family val="0"/>
      </rPr>
      <t xml:space="preserve">会计学、财务管理、审计学；
</t>
    </r>
    <r>
      <rPr>
        <b/>
        <sz val="9"/>
        <rFont val="宋体"/>
        <family val="0"/>
      </rPr>
      <t>专科所学专业要求为：</t>
    </r>
    <r>
      <rPr>
        <sz val="9"/>
        <rFont val="宋体"/>
        <family val="0"/>
      </rPr>
      <t>财务管理、会计、会计学、审计</t>
    </r>
  </si>
  <si>
    <t>行政管理辅助2</t>
  </si>
  <si>
    <t>装备管理</t>
  </si>
  <si>
    <t>市警校</t>
  </si>
  <si>
    <r>
      <t>研究生所学专业要求为：</t>
    </r>
    <r>
      <rPr>
        <sz val="9"/>
        <rFont val="宋体"/>
        <family val="0"/>
      </rPr>
      <t xml:space="preserve">财务管理、财务学、会计学、审计、审计学；
</t>
    </r>
    <r>
      <rPr>
        <b/>
        <sz val="9"/>
        <rFont val="宋体"/>
        <family val="0"/>
      </rPr>
      <t>本科所学专业要求为：</t>
    </r>
    <r>
      <rPr>
        <sz val="9"/>
        <rFont val="宋体"/>
        <family val="0"/>
      </rPr>
      <t>会计学、财务管理、审计学</t>
    </r>
  </si>
  <si>
    <t>熟练使用财务软件和办公软件。</t>
  </si>
  <si>
    <t>0572-2256772；13587282789</t>
  </si>
  <si>
    <t>指挥调度辅助</t>
  </si>
  <si>
    <t>110电话接警、受理资讯</t>
  </si>
  <si>
    <t>1.男身高1.7米及以上，女身高1.6米及以上;2.具有一定的文字功底、图编能力。</t>
  </si>
  <si>
    <t>0572-2256612、15268288926</t>
  </si>
  <si>
    <t>需经过笔试、上机测试、体能测试、面试</t>
  </si>
  <si>
    <t>治安管理辅助1</t>
  </si>
  <si>
    <t>防暴处突</t>
  </si>
  <si>
    <t>男</t>
  </si>
  <si>
    <t>1.身高1.7米及以上;.双眼裸眼视力均在4.6及以上。</t>
  </si>
  <si>
    <t>治安管理辅助2</t>
  </si>
  <si>
    <t>无人机驾驶</t>
  </si>
  <si>
    <t>1.身高1.7米及以上;2.具有无人机民用证或能熟练掌握多旋翼无人机操作，驾驶穿越机或固定翼，组装穿越机或者固定翼至少其中一项。</t>
  </si>
  <si>
    <t>需经过笔试、体能测试、实操测试、面试</t>
  </si>
  <si>
    <t>技术技能辅助</t>
  </si>
  <si>
    <t>特种车辆驾驶</t>
  </si>
  <si>
    <t>高中（中专）及 以上</t>
  </si>
  <si>
    <t>须持有A1驾驶证</t>
  </si>
  <si>
    <t>需经过笔试、实操测试、面试</t>
  </si>
  <si>
    <t>刑事侦查辅助</t>
  </si>
  <si>
    <t>警犬训导</t>
  </si>
  <si>
    <t>身高1.7米及以上</t>
  </si>
  <si>
    <t>交通管理辅助</t>
  </si>
  <si>
    <t>路面交通管理</t>
  </si>
  <si>
    <t>交通管理辅助1</t>
  </si>
  <si>
    <t>1.身高1.7米及以上;2.持有CI以上驾驶证且不在实习期内。</t>
  </si>
  <si>
    <t>1.需经过笔试、体能测试、面试；2.工作地点为安吉县境内高速公路</t>
  </si>
  <si>
    <t>交通管理辅助2</t>
  </si>
  <si>
    <t>1、需经过笔试、体能测试、面试；2、工作地点为吴兴区、南太湖新区境内高速公路</t>
  </si>
  <si>
    <t>监察留置所</t>
  </si>
  <si>
    <t>留置看护辅助1</t>
  </si>
  <si>
    <t>监控室监控、拘区巡查等</t>
  </si>
  <si>
    <t xml:space="preserve">女 </t>
  </si>
  <si>
    <t>双眼裸眼视力均在4.6及以上</t>
  </si>
  <si>
    <t>留置看护辅助2</t>
  </si>
  <si>
    <t>1.身高1.7米及以上;2.双眼裸眼视力均在4.6及以上。</t>
  </si>
  <si>
    <t>监管看押辅助1</t>
  </si>
  <si>
    <t>需经过笔试、体能测试、面试（需上夜班，需节假日上班）</t>
  </si>
  <si>
    <t>监管看押辅助2</t>
  </si>
  <si>
    <t>女</t>
  </si>
  <si>
    <t>拘留所</t>
  </si>
  <si>
    <t>监管看押辅助</t>
  </si>
  <si>
    <t>0572-2256785</t>
  </si>
  <si>
    <r>
      <rPr>
        <sz val="18"/>
        <rFont val="方正小标宋简体"/>
        <family val="0"/>
      </rP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</si>
  <si>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</si>
  <si>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</si>
  <si>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</si>
  <si>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</si>
  <si>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</si>
  <si>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</si>
  <si>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</si>
  <si>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</si>
  <si>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</si>
  <si>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</si>
  <si>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</si>
  <si>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</si>
  <si>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</si>
  <si>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</si>
  <si>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</si>
  <si>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文书助理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</si>
  <si>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</si>
  <si>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</si>
  <si>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</si>
  <si>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</si>
  <si>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</si>
  <si>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</si>
  <si>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</si>
  <si>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</si>
  <si>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</si>
  <si>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</si>
  <si>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</si>
  <si>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</si>
  <si>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</si>
  <si>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</si>
  <si>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</si>
  <si>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</si>
  <si>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</si>
  <si>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</si>
  <si>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</si>
  <si>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</si>
  <si>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</si>
  <si>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</si>
  <si>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</si>
  <si>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</si>
  <si>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</si>
  <si>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</si>
  <si>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</si>
  <si>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</si>
  <si>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</si>
  <si>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</si>
  <si>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</si>
  <si>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</si>
  <si>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</si>
  <si>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</si>
  <si>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</si>
  <si>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</si>
  <si>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</si>
  <si>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</si>
  <si>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</si>
  <si>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</si>
  <si>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</si>
  <si>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</si>
  <si>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</si>
  <si>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</si>
  <si>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</si>
  <si>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</si>
  <si>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</si>
  <si>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</si>
  <si>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</si>
  <si>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</si>
  <si>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</si>
  <si>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</si>
  <si>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</si>
  <si>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</si>
  <si>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</si>
  <si>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</si>
  <si>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</si>
  <si>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B1驾照以上且有2年以上驾龄，本市户籍。</t>
    </r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</si>
  <si>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</si>
  <si>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</si>
  <si>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</si>
  <si>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</si>
  <si>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</si>
  <si>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</si>
  <si>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</si>
  <si>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</si>
  <si>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</si>
  <si>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</si>
  <si>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0"/>
      </rP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</si>
  <si>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</si>
  <si>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</si>
  <si>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</si>
  <si>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</si>
  <si>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</si>
  <si>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</si>
  <si>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</si>
  <si>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</si>
  <si>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</si>
  <si>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</si>
  <si>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</si>
  <si>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</si>
  <si>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0"/>
      </rP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</si>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</sst>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楷体_GB2312"/>
      <family val="3"/>
    </font>
    <font>
      <sz val="11"/>
      <color theme="1"/>
      <name val="黑体"/>
      <family val="3"/>
    </font>
    <font>
      <sz val="12"/>
      <color rgb="FF000000"/>
      <name val="仿宋_GB2312"/>
      <family val="3"/>
    </font>
    <font>
      <sz val="18"/>
      <color theme="1"/>
      <name val="Calibri"/>
      <family val="0"/>
    </font>
    <font>
      <sz val="11"/>
      <color theme="1"/>
      <name val="仿宋_GB2312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宋体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4" applyNumberFormat="0" applyAlignment="0" applyProtection="0"/>
    <xf numFmtId="0" fontId="58" fillId="4" borderId="5" applyNumberFormat="0" applyAlignment="0" applyProtection="0"/>
    <xf numFmtId="0" fontId="59" fillId="4" borderId="4" applyNumberFormat="0" applyAlignment="0" applyProtection="0"/>
    <xf numFmtId="0" fontId="60" fillId="5" borderId="6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6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left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7" fillId="0" borderId="9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14" fillId="0" borderId="11" xfId="64" applyFont="1" applyBorder="1" applyAlignment="1">
      <alignment horizontal="center" vertical="center" wrapTex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6" fillId="19" borderId="10" xfId="64" applyFont="1" applyFill="1" applyBorder="1" applyAlignment="1">
      <alignment horizontal="center" vertical="center" wrapText="1"/>
      <protection/>
    </xf>
    <xf numFmtId="0" fontId="14" fillId="0" borderId="13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5" fillId="33" borderId="10" xfId="64" applyFont="1" applyFill="1" applyBorder="1" applyAlignment="1">
      <alignment horizontal="center" vertical="center" wrapText="1"/>
      <protection/>
    </xf>
    <xf numFmtId="0" fontId="15" fillId="19" borderId="10" xfId="64" applyFont="1" applyFill="1" applyBorder="1" applyAlignment="1">
      <alignment horizontal="center" vertical="center" wrapText="1"/>
      <protection/>
    </xf>
    <xf numFmtId="0" fontId="15" fillId="33" borderId="10" xfId="64" applyFont="1" applyFill="1" applyBorder="1" applyAlignment="1">
      <alignment horizontal="center" vertical="center" wrapText="1"/>
      <protection/>
    </xf>
    <xf numFmtId="0" fontId="14" fillId="0" borderId="12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4" fillId="33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left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15" fillId="0" borderId="10" xfId="64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horizontal="left" vertical="center" wrapText="1"/>
      <protection/>
    </xf>
    <xf numFmtId="0" fontId="15" fillId="0" borderId="10" xfId="64" applyFont="1" applyBorder="1" applyAlignment="1">
      <alignment horizontal="left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 vertical="center" wrapText="1"/>
    </xf>
    <xf numFmtId="0" fontId="5" fillId="0" borderId="10" xfId="64" applyFont="1" applyFill="1" applyBorder="1" applyAlignment="1">
      <alignment horizontal="left" vertical="center" wrapText="1"/>
      <protection/>
    </xf>
    <xf numFmtId="0" fontId="72" fillId="0" borderId="10" xfId="0" applyFont="1" applyFill="1" applyBorder="1" applyAlignment="1">
      <alignment vertical="center" wrapText="1"/>
    </xf>
    <xf numFmtId="0" fontId="5" fillId="0" borderId="10" xfId="64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0" xfId="6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left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申报_2" xfId="63"/>
    <cellStyle name="常规 2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0">
      <selection activeCell="D11" sqref="D11"/>
    </sheetView>
  </sheetViews>
  <sheetFormatPr defaultColWidth="9.00390625" defaultRowHeight="15"/>
  <cols>
    <col min="1" max="1" width="19.140625" style="0" customWidth="1"/>
    <col min="2" max="2" width="12.7109375" style="0" customWidth="1"/>
    <col min="3" max="3" width="12.00390625" style="0" customWidth="1"/>
    <col min="4" max="4" width="13.421875" style="0" customWidth="1"/>
    <col min="5" max="5" width="14.57421875" style="0" customWidth="1"/>
    <col min="6" max="6" width="13.00390625" style="0" customWidth="1"/>
  </cols>
  <sheetData>
    <row r="1" spans="1:6" ht="44.25" customHeight="1">
      <c r="A1" s="165" t="s">
        <v>0</v>
      </c>
      <c r="B1" s="165"/>
      <c r="C1" s="165"/>
      <c r="D1" s="165"/>
      <c r="E1" s="165"/>
      <c r="F1" s="165"/>
    </row>
    <row r="3" spans="1:6" ht="13.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6" t="s">
        <v>6</v>
      </c>
    </row>
    <row r="4" spans="1:6" ht="34.5" customHeight="1">
      <c r="A4" s="16"/>
      <c r="B4" s="16"/>
      <c r="C4" s="16"/>
      <c r="D4" s="16"/>
      <c r="E4" s="16"/>
      <c r="F4" s="166"/>
    </row>
    <row r="5" spans="1:6" ht="54.75" customHeight="1">
      <c r="A5" s="167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spans="1:6" ht="54.75" customHeight="1">
      <c r="A6" s="167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spans="1:6" ht="54.75" customHeight="1">
      <c r="A7" s="167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spans="1:6" ht="54.75" customHeight="1">
      <c r="A8" s="167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spans="1:6" ht="54.75" customHeight="1">
      <c r="A9" s="167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spans="1:6" ht="54.75" customHeight="1">
      <c r="A10" s="167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spans="1:6" ht="54.75" customHeight="1">
      <c r="A11" s="168" t="s">
        <v>13</v>
      </c>
      <c r="B11" s="38">
        <f>SUM(B5:B10)</f>
        <v>3300</v>
      </c>
      <c r="C11" s="38">
        <f>SUM(C5:C10)</f>
        <v>2758</v>
      </c>
      <c r="D11" s="38">
        <f>SUM(D5:D10)</f>
        <v>542</v>
      </c>
      <c r="E11" s="38">
        <f>SUM(E5:E10)</f>
        <v>382</v>
      </c>
      <c r="F11" s="38"/>
    </row>
  </sheetData>
  <sheetProtection formatCells="0" insertHyperlinks="0" autoFilter="0"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5" zoomScaleNormal="85" zoomScaleSheetLayoutView="100" workbookViewId="0" topLeftCell="A1">
      <selection activeCell="I8" sqref="I8"/>
    </sheetView>
  </sheetViews>
  <sheetFormatPr defaultColWidth="9.00390625" defaultRowHeight="15"/>
  <cols>
    <col min="1" max="1" width="6.140625" style="0" customWidth="1"/>
    <col min="2" max="2" width="4.7109375" style="0" customWidth="1"/>
    <col min="3" max="3" width="14.7109375" style="0" customWidth="1"/>
    <col min="4" max="4" width="13.7109375" style="76" customWidth="1"/>
    <col min="5" max="5" width="22.7109375" style="119" customWidth="1"/>
    <col min="6" max="6" width="6.28125" style="0" customWidth="1"/>
    <col min="7" max="7" width="5.421875" style="0" customWidth="1"/>
    <col min="8" max="8" width="67.421875" style="0" customWidth="1"/>
    <col min="9" max="9" width="14.421875" style="0" customWidth="1"/>
    <col min="10" max="10" width="40.8515625" style="0" customWidth="1"/>
    <col min="11" max="11" width="15.140625" style="0" customWidth="1"/>
  </cols>
  <sheetData>
    <row r="1" ht="21.75" customHeight="1">
      <c r="A1" t="s">
        <v>14</v>
      </c>
    </row>
    <row r="2" spans="1:10" ht="42" customHeight="1">
      <c r="A2" s="120" t="s">
        <v>15</v>
      </c>
      <c r="B2" s="120"/>
      <c r="C2" s="120"/>
      <c r="D2" s="121"/>
      <c r="E2" s="120"/>
      <c r="F2" s="120"/>
      <c r="G2" s="120"/>
      <c r="H2" s="120"/>
      <c r="I2" s="120"/>
      <c r="J2" s="120"/>
    </row>
    <row r="3" spans="1:10" ht="22.5" customHeight="1">
      <c r="A3" s="122" t="s">
        <v>16</v>
      </c>
      <c r="B3" s="122" t="s">
        <v>17</v>
      </c>
      <c r="C3" s="122" t="s">
        <v>18</v>
      </c>
      <c r="D3" s="80" t="s">
        <v>19</v>
      </c>
      <c r="E3" s="122" t="s">
        <v>20</v>
      </c>
      <c r="F3" s="122" t="s">
        <v>21</v>
      </c>
      <c r="G3" s="122" t="s">
        <v>22</v>
      </c>
      <c r="H3" s="122" t="s">
        <v>23</v>
      </c>
      <c r="I3" s="122" t="s">
        <v>24</v>
      </c>
      <c r="J3" s="38" t="s">
        <v>6</v>
      </c>
    </row>
    <row r="4" spans="1:10" ht="13.5" customHeight="1">
      <c r="A4" s="122"/>
      <c r="B4" s="122"/>
      <c r="C4" s="122"/>
      <c r="D4" s="80"/>
      <c r="E4" s="122"/>
      <c r="F4" s="122"/>
      <c r="G4" s="122"/>
      <c r="H4" s="122"/>
      <c r="I4" s="122"/>
      <c r="J4" s="38"/>
    </row>
    <row r="5" spans="1:10" ht="49.5" customHeight="1">
      <c r="A5" s="123" t="s">
        <v>25</v>
      </c>
      <c r="B5" s="124">
        <v>140</v>
      </c>
      <c r="C5" s="125" t="s">
        <v>26</v>
      </c>
      <c r="D5" s="126" t="s">
        <v>27</v>
      </c>
      <c r="E5" s="126" t="s">
        <v>28</v>
      </c>
      <c r="F5" s="122">
        <v>1</v>
      </c>
      <c r="G5" s="127" t="s">
        <v>29</v>
      </c>
      <c r="H5" s="128" t="s">
        <v>30</v>
      </c>
      <c r="I5" s="157" t="s">
        <v>31</v>
      </c>
      <c r="J5" s="158" t="s">
        <v>32</v>
      </c>
    </row>
    <row r="6" spans="1:10" s="118" customFormat="1" ht="39" customHeight="1">
      <c r="A6" s="129"/>
      <c r="B6" s="130"/>
      <c r="C6" s="131"/>
      <c r="D6" s="126" t="s">
        <v>33</v>
      </c>
      <c r="E6" s="127" t="s">
        <v>34</v>
      </c>
      <c r="F6" s="127">
        <v>67</v>
      </c>
      <c r="G6" s="127" t="s">
        <v>29</v>
      </c>
      <c r="H6" s="128" t="s">
        <v>35</v>
      </c>
      <c r="I6" s="159"/>
      <c r="J6" s="128" t="s">
        <v>36</v>
      </c>
    </row>
    <row r="7" spans="1:10" s="118" customFormat="1" ht="39" customHeight="1">
      <c r="A7" s="132"/>
      <c r="B7" s="133"/>
      <c r="C7" s="134"/>
      <c r="D7" s="126" t="s">
        <v>37</v>
      </c>
      <c r="E7" s="127" t="s">
        <v>38</v>
      </c>
      <c r="F7" s="127">
        <v>2</v>
      </c>
      <c r="G7" s="127" t="s">
        <v>29</v>
      </c>
      <c r="H7" s="135" t="s">
        <v>39</v>
      </c>
      <c r="I7" s="160"/>
      <c r="J7" s="128" t="s">
        <v>40</v>
      </c>
    </row>
    <row r="8" spans="1:10" ht="45" customHeight="1">
      <c r="A8" s="132"/>
      <c r="B8" s="133"/>
      <c r="C8" s="136" t="s">
        <v>41</v>
      </c>
      <c r="D8" s="126" t="s">
        <v>42</v>
      </c>
      <c r="E8" s="137" t="s">
        <v>43</v>
      </c>
      <c r="F8" s="127">
        <v>1</v>
      </c>
      <c r="G8" s="127" t="s">
        <v>44</v>
      </c>
      <c r="H8" s="138" t="s">
        <v>45</v>
      </c>
      <c r="I8" s="161">
        <v>13505720856</v>
      </c>
      <c r="J8" s="158" t="s">
        <v>40</v>
      </c>
    </row>
    <row r="9" spans="1:10" ht="39" customHeight="1">
      <c r="A9" s="132"/>
      <c r="B9" s="133"/>
      <c r="C9" s="136" t="s">
        <v>46</v>
      </c>
      <c r="D9" s="139" t="s">
        <v>47</v>
      </c>
      <c r="E9" s="126" t="s">
        <v>48</v>
      </c>
      <c r="F9" s="140">
        <v>1</v>
      </c>
      <c r="G9" s="127" t="s">
        <v>44</v>
      </c>
      <c r="H9" s="141" t="s">
        <v>49</v>
      </c>
      <c r="I9" s="162" t="s">
        <v>50</v>
      </c>
      <c r="J9" s="158" t="s">
        <v>51</v>
      </c>
    </row>
    <row r="10" spans="1:10" ht="39" customHeight="1">
      <c r="A10" s="132"/>
      <c r="B10" s="133"/>
      <c r="C10" s="142" t="s">
        <v>52</v>
      </c>
      <c r="D10" s="139" t="s">
        <v>53</v>
      </c>
      <c r="E10" s="143" t="s">
        <v>54</v>
      </c>
      <c r="F10" s="126">
        <v>1</v>
      </c>
      <c r="G10" s="126" t="s">
        <v>44</v>
      </c>
      <c r="H10" s="144" t="s">
        <v>55</v>
      </c>
      <c r="I10" s="162">
        <v>13757233061</v>
      </c>
      <c r="J10" s="158" t="s">
        <v>32</v>
      </c>
    </row>
    <row r="11" spans="1:10" s="118" customFormat="1" ht="39" customHeight="1">
      <c r="A11" s="132"/>
      <c r="B11" s="133"/>
      <c r="C11" s="142" t="s">
        <v>56</v>
      </c>
      <c r="D11" s="127" t="s">
        <v>57</v>
      </c>
      <c r="E11" s="127" t="s">
        <v>58</v>
      </c>
      <c r="F11" s="127">
        <v>4</v>
      </c>
      <c r="G11" s="127" t="s">
        <v>44</v>
      </c>
      <c r="H11" s="128" t="s">
        <v>59</v>
      </c>
      <c r="I11" s="163" t="s">
        <v>60</v>
      </c>
      <c r="J11" s="158" t="s">
        <v>51</v>
      </c>
    </row>
    <row r="12" spans="1:10" s="118" customFormat="1" ht="39" customHeight="1">
      <c r="A12" s="132"/>
      <c r="B12" s="133"/>
      <c r="C12" s="145"/>
      <c r="D12" s="127" t="s">
        <v>61</v>
      </c>
      <c r="E12" s="126" t="s">
        <v>62</v>
      </c>
      <c r="F12" s="126">
        <v>4</v>
      </c>
      <c r="G12" s="126" t="s">
        <v>29</v>
      </c>
      <c r="H12" s="144" t="s">
        <v>63</v>
      </c>
      <c r="I12" s="163"/>
      <c r="J12" s="158" t="s">
        <v>51</v>
      </c>
    </row>
    <row r="13" spans="1:10" s="118" customFormat="1" ht="39" customHeight="1">
      <c r="A13" s="132"/>
      <c r="B13" s="133"/>
      <c r="C13" s="125" t="s">
        <v>64</v>
      </c>
      <c r="D13" s="146" t="s">
        <v>65</v>
      </c>
      <c r="E13" s="147" t="s">
        <v>66</v>
      </c>
      <c r="F13" s="127">
        <v>1</v>
      </c>
      <c r="G13" s="127" t="s">
        <v>44</v>
      </c>
      <c r="H13" s="148" t="s">
        <v>67</v>
      </c>
      <c r="I13" s="162" t="s">
        <v>68</v>
      </c>
      <c r="J13" s="158" t="s">
        <v>69</v>
      </c>
    </row>
    <row r="14" spans="1:10" ht="39" customHeight="1">
      <c r="A14" s="132"/>
      <c r="B14" s="133"/>
      <c r="C14" s="149" t="s">
        <v>70</v>
      </c>
      <c r="D14" s="139" t="s">
        <v>71</v>
      </c>
      <c r="E14" s="126" t="s">
        <v>72</v>
      </c>
      <c r="F14" s="126">
        <v>3</v>
      </c>
      <c r="G14" s="126" t="s">
        <v>29</v>
      </c>
      <c r="H14" s="138" t="s">
        <v>73</v>
      </c>
      <c r="I14" s="164">
        <v>18768250371</v>
      </c>
      <c r="J14" s="158" t="s">
        <v>36</v>
      </c>
    </row>
    <row r="15" spans="1:10" ht="39" customHeight="1">
      <c r="A15" s="132"/>
      <c r="B15" s="133"/>
      <c r="C15" s="149"/>
      <c r="D15" s="139" t="s">
        <v>74</v>
      </c>
      <c r="E15" s="126" t="s">
        <v>72</v>
      </c>
      <c r="F15" s="126">
        <v>2</v>
      </c>
      <c r="G15" s="126" t="s">
        <v>75</v>
      </c>
      <c r="H15" s="148" t="s">
        <v>76</v>
      </c>
      <c r="I15" s="161"/>
      <c r="J15" s="158" t="s">
        <v>36</v>
      </c>
    </row>
    <row r="16" spans="1:10" ht="39" customHeight="1">
      <c r="A16" s="132"/>
      <c r="B16" s="133"/>
      <c r="C16" s="149" t="s">
        <v>77</v>
      </c>
      <c r="D16" s="150" t="s">
        <v>78</v>
      </c>
      <c r="E16" s="137" t="s">
        <v>79</v>
      </c>
      <c r="F16" s="150">
        <v>4</v>
      </c>
      <c r="G16" s="126" t="s">
        <v>29</v>
      </c>
      <c r="H16" s="151" t="s">
        <v>80</v>
      </c>
      <c r="I16" s="162" t="s">
        <v>81</v>
      </c>
      <c r="J16" s="128" t="s">
        <v>36</v>
      </c>
    </row>
    <row r="17" spans="1:10" ht="39" customHeight="1">
      <c r="A17" s="132"/>
      <c r="B17" s="133"/>
      <c r="C17" s="149" t="s">
        <v>82</v>
      </c>
      <c r="D17" s="126" t="s">
        <v>83</v>
      </c>
      <c r="E17" s="126" t="s">
        <v>84</v>
      </c>
      <c r="F17" s="126">
        <v>43</v>
      </c>
      <c r="G17" s="126" t="s">
        <v>29</v>
      </c>
      <c r="H17" s="152" t="s">
        <v>85</v>
      </c>
      <c r="I17" s="162" t="s">
        <v>86</v>
      </c>
      <c r="J17" s="128" t="s">
        <v>36</v>
      </c>
    </row>
    <row r="18" spans="1:10" s="119" customFormat="1" ht="39" customHeight="1">
      <c r="A18" s="153"/>
      <c r="B18" s="154"/>
      <c r="C18" s="155" t="s">
        <v>87</v>
      </c>
      <c r="D18" s="137" t="s">
        <v>88</v>
      </c>
      <c r="E18" s="137" t="s">
        <v>84</v>
      </c>
      <c r="F18" s="137">
        <v>6</v>
      </c>
      <c r="G18" s="137" t="s">
        <v>29</v>
      </c>
      <c r="H18" s="156" t="s">
        <v>85</v>
      </c>
      <c r="I18" s="162" t="s">
        <v>89</v>
      </c>
      <c r="J18" s="128" t="s">
        <v>36</v>
      </c>
    </row>
  </sheetData>
  <sheetProtection formatCells="0" insertHyperlinks="0" autoFilter="0"/>
  <mergeCells count="19"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  <mergeCell ref="H3:H4"/>
    <mergeCell ref="I3:I4"/>
    <mergeCell ref="I5:I7"/>
    <mergeCell ref="I11:I12"/>
    <mergeCell ref="I14:I15"/>
    <mergeCell ref="J3:J4"/>
  </mergeCells>
  <printOptions/>
  <pageMargins left="0.7" right="0.7" top="0.75" bottom="0.75" header="0.3" footer="0.3"/>
  <pageSetup fitToHeight="0" fitToWidth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L6" sqref="L6"/>
    </sheetView>
  </sheetViews>
  <sheetFormatPr defaultColWidth="9.00390625" defaultRowHeight="15"/>
  <cols>
    <col min="1" max="2" width="9.00390625" style="76" customWidth="1"/>
    <col min="3" max="3" width="8.57421875" style="76" customWidth="1"/>
    <col min="4" max="4" width="22.421875" style="76" customWidth="1"/>
    <col min="5" max="5" width="16.421875" style="76" customWidth="1"/>
    <col min="6" max="6" width="6.421875" style="76" customWidth="1"/>
    <col min="7" max="9" width="12.421875" style="76" customWidth="1"/>
    <col min="10" max="10" width="45.421875" style="76" customWidth="1"/>
    <col min="11" max="11" width="60.28125" style="77" customWidth="1"/>
    <col min="12" max="12" width="14.7109375" style="78" customWidth="1"/>
    <col min="13" max="13" width="20.7109375" style="76" customWidth="1"/>
    <col min="14" max="16384" width="9.00390625" style="76" customWidth="1"/>
  </cols>
  <sheetData>
    <row r="1" ht="15.75" customHeight="1">
      <c r="A1" s="76" t="s">
        <v>14</v>
      </c>
    </row>
    <row r="2" spans="1:13" ht="33.75" customHeight="1">
      <c r="A2" s="79" t="s">
        <v>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52.5" customHeight="1">
      <c r="A3" s="80" t="s">
        <v>16</v>
      </c>
      <c r="B3" s="80" t="s">
        <v>17</v>
      </c>
      <c r="C3" s="81" t="s">
        <v>18</v>
      </c>
      <c r="D3" s="80" t="s">
        <v>19</v>
      </c>
      <c r="E3" s="80" t="s">
        <v>20</v>
      </c>
      <c r="F3" s="80" t="s">
        <v>21</v>
      </c>
      <c r="G3" s="80" t="s">
        <v>22</v>
      </c>
      <c r="H3" s="80" t="s">
        <v>91</v>
      </c>
      <c r="I3" s="80" t="s">
        <v>92</v>
      </c>
      <c r="J3" s="80" t="s">
        <v>93</v>
      </c>
      <c r="K3" s="80" t="s">
        <v>94</v>
      </c>
      <c r="L3" s="80" t="s">
        <v>24</v>
      </c>
      <c r="M3" s="99" t="s">
        <v>6</v>
      </c>
    </row>
    <row r="4" spans="1:13" ht="45.75" customHeight="1">
      <c r="A4" s="82" t="s">
        <v>95</v>
      </c>
      <c r="B4" s="83">
        <v>60</v>
      </c>
      <c r="C4" s="84" t="s">
        <v>96</v>
      </c>
      <c r="D4" s="85" t="s">
        <v>97</v>
      </c>
      <c r="E4" s="85" t="s">
        <v>98</v>
      </c>
      <c r="F4" s="86">
        <v>1</v>
      </c>
      <c r="G4" s="86" t="s">
        <v>99</v>
      </c>
      <c r="H4" s="86" t="s">
        <v>100</v>
      </c>
      <c r="I4" s="86" t="s">
        <v>101</v>
      </c>
      <c r="J4" s="86" t="s">
        <v>102</v>
      </c>
      <c r="K4" s="100" t="s">
        <v>103</v>
      </c>
      <c r="L4" s="101" t="s">
        <v>104</v>
      </c>
      <c r="M4" s="102" t="s">
        <v>105</v>
      </c>
    </row>
    <row r="5" spans="1:13" ht="45.75" customHeight="1">
      <c r="A5" s="82"/>
      <c r="B5" s="83"/>
      <c r="C5" s="84" t="s">
        <v>106</v>
      </c>
      <c r="D5" s="85" t="s">
        <v>97</v>
      </c>
      <c r="E5" s="85" t="s">
        <v>107</v>
      </c>
      <c r="F5" s="86">
        <v>1</v>
      </c>
      <c r="G5" s="86" t="s">
        <v>99</v>
      </c>
      <c r="H5" s="86" t="s">
        <v>100</v>
      </c>
      <c r="I5" s="86" t="s">
        <v>101</v>
      </c>
      <c r="J5" s="86" t="s">
        <v>102</v>
      </c>
      <c r="K5" s="100" t="s">
        <v>103</v>
      </c>
      <c r="L5" s="101" t="s">
        <v>108</v>
      </c>
      <c r="M5" s="103"/>
    </row>
    <row r="6" spans="1:13" ht="45.75" customHeight="1">
      <c r="A6" s="82"/>
      <c r="B6" s="83"/>
      <c r="C6" s="84" t="s">
        <v>109</v>
      </c>
      <c r="D6" s="85" t="s">
        <v>97</v>
      </c>
      <c r="E6" s="85" t="s">
        <v>110</v>
      </c>
      <c r="F6" s="86">
        <v>1</v>
      </c>
      <c r="G6" s="86" t="s">
        <v>99</v>
      </c>
      <c r="H6" s="86" t="s">
        <v>100</v>
      </c>
      <c r="I6" s="86" t="s">
        <v>101</v>
      </c>
      <c r="J6" s="86" t="s">
        <v>102</v>
      </c>
      <c r="K6" s="100" t="s">
        <v>111</v>
      </c>
      <c r="L6" s="101">
        <v>15957225757</v>
      </c>
      <c r="M6" s="102" t="s">
        <v>112</v>
      </c>
    </row>
    <row r="7" spans="1:13" s="76" customFormat="1" ht="45.75" customHeight="1">
      <c r="A7" s="82"/>
      <c r="B7" s="83"/>
      <c r="C7" s="84" t="s">
        <v>113</v>
      </c>
      <c r="D7" s="85" t="s">
        <v>114</v>
      </c>
      <c r="E7" s="85" t="s">
        <v>115</v>
      </c>
      <c r="F7" s="86">
        <v>1</v>
      </c>
      <c r="G7" s="86" t="s">
        <v>99</v>
      </c>
      <c r="H7" s="86" t="s">
        <v>116</v>
      </c>
      <c r="I7" s="86" t="s">
        <v>117</v>
      </c>
      <c r="J7" s="104" t="s">
        <v>118</v>
      </c>
      <c r="K7" s="100"/>
      <c r="L7" s="86">
        <v>13735164077</v>
      </c>
      <c r="M7" s="105"/>
    </row>
    <row r="8" spans="1:13" s="76" customFormat="1" ht="45.75" customHeight="1">
      <c r="A8" s="82"/>
      <c r="B8" s="83"/>
      <c r="C8" s="87"/>
      <c r="D8" s="85" t="s">
        <v>119</v>
      </c>
      <c r="E8" s="85" t="s">
        <v>120</v>
      </c>
      <c r="F8" s="86">
        <v>1</v>
      </c>
      <c r="G8" s="86" t="s">
        <v>99</v>
      </c>
      <c r="H8" s="86" t="s">
        <v>116</v>
      </c>
      <c r="I8" s="86" t="s">
        <v>117</v>
      </c>
      <c r="J8" s="86" t="s">
        <v>102</v>
      </c>
      <c r="K8" s="100"/>
      <c r="L8" s="86">
        <v>13505720856</v>
      </c>
      <c r="M8" s="105"/>
    </row>
    <row r="9" spans="1:13" s="76" customFormat="1" ht="45.75" customHeight="1">
      <c r="A9" s="82"/>
      <c r="B9" s="83"/>
      <c r="C9" s="84" t="s">
        <v>121</v>
      </c>
      <c r="D9" s="85" t="s">
        <v>97</v>
      </c>
      <c r="E9" s="85" t="s">
        <v>115</v>
      </c>
      <c r="F9" s="86">
        <v>2</v>
      </c>
      <c r="G9" s="86" t="s">
        <v>99</v>
      </c>
      <c r="H9" s="86" t="s">
        <v>100</v>
      </c>
      <c r="I9" s="86" t="s">
        <v>101</v>
      </c>
      <c r="J9" s="104" t="s">
        <v>122</v>
      </c>
      <c r="K9" s="100" t="s">
        <v>123</v>
      </c>
      <c r="L9" s="101" t="s">
        <v>124</v>
      </c>
      <c r="M9" s="105"/>
    </row>
    <row r="10" spans="1:13" ht="45.75" customHeight="1">
      <c r="A10" s="82"/>
      <c r="B10" s="83"/>
      <c r="C10" s="84" t="s">
        <v>56</v>
      </c>
      <c r="D10" s="85" t="s">
        <v>125</v>
      </c>
      <c r="E10" s="85" t="s">
        <v>126</v>
      </c>
      <c r="F10" s="86">
        <v>2</v>
      </c>
      <c r="G10" s="86" t="s">
        <v>99</v>
      </c>
      <c r="H10" s="86" t="s">
        <v>116</v>
      </c>
      <c r="I10" s="86" t="s">
        <v>117</v>
      </c>
      <c r="J10" s="86" t="s">
        <v>102</v>
      </c>
      <c r="K10" s="106"/>
      <c r="L10" s="101" t="s">
        <v>60</v>
      </c>
      <c r="M10" s="103"/>
    </row>
    <row r="11" spans="1:13" ht="45.75" customHeight="1">
      <c r="A11" s="82"/>
      <c r="B11" s="83"/>
      <c r="C11" s="84" t="s">
        <v>26</v>
      </c>
      <c r="D11" s="88" t="s">
        <v>97</v>
      </c>
      <c r="E11" s="88" t="s">
        <v>110</v>
      </c>
      <c r="F11" s="89">
        <v>3</v>
      </c>
      <c r="G11" s="89" t="s">
        <v>99</v>
      </c>
      <c r="H11" s="86" t="s">
        <v>100</v>
      </c>
      <c r="I11" s="86" t="s">
        <v>101</v>
      </c>
      <c r="J11" s="86" t="s">
        <v>102</v>
      </c>
      <c r="K11" s="107" t="s">
        <v>127</v>
      </c>
      <c r="L11" s="101" t="s">
        <v>128</v>
      </c>
      <c r="M11" s="102" t="s">
        <v>129</v>
      </c>
    </row>
    <row r="12" spans="1:13" ht="45.75" customHeight="1">
      <c r="A12" s="82"/>
      <c r="B12" s="83"/>
      <c r="C12" s="90"/>
      <c r="D12" s="88" t="s">
        <v>130</v>
      </c>
      <c r="E12" s="88" t="s">
        <v>131</v>
      </c>
      <c r="F12" s="89">
        <v>14</v>
      </c>
      <c r="G12" s="89" t="s">
        <v>132</v>
      </c>
      <c r="H12" s="86" t="s">
        <v>116</v>
      </c>
      <c r="I12" s="86" t="s">
        <v>117</v>
      </c>
      <c r="J12" s="86" t="s">
        <v>102</v>
      </c>
      <c r="K12" s="106" t="s">
        <v>133</v>
      </c>
      <c r="L12" s="108"/>
      <c r="M12" s="102" t="s">
        <v>112</v>
      </c>
    </row>
    <row r="13" spans="1:13" ht="45.75" customHeight="1">
      <c r="A13" s="82"/>
      <c r="B13" s="83"/>
      <c r="C13" s="90"/>
      <c r="D13" s="88" t="s">
        <v>134</v>
      </c>
      <c r="E13" s="88" t="s">
        <v>135</v>
      </c>
      <c r="F13" s="89">
        <v>4</v>
      </c>
      <c r="G13" s="89" t="s">
        <v>132</v>
      </c>
      <c r="H13" s="86" t="s">
        <v>116</v>
      </c>
      <c r="I13" s="86" t="s">
        <v>117</v>
      </c>
      <c r="J13" s="86" t="s">
        <v>102</v>
      </c>
      <c r="K13" s="107" t="s">
        <v>136</v>
      </c>
      <c r="L13" s="108"/>
      <c r="M13" s="102" t="s">
        <v>137</v>
      </c>
    </row>
    <row r="14" spans="1:13" ht="45.75" customHeight="1">
      <c r="A14" s="82"/>
      <c r="B14" s="83"/>
      <c r="C14" s="90"/>
      <c r="D14" s="88" t="s">
        <v>138</v>
      </c>
      <c r="E14" s="88" t="s">
        <v>139</v>
      </c>
      <c r="F14" s="89">
        <v>3</v>
      </c>
      <c r="G14" s="89" t="s">
        <v>132</v>
      </c>
      <c r="H14" s="89" t="s">
        <v>140</v>
      </c>
      <c r="I14" s="86" t="s">
        <v>101</v>
      </c>
      <c r="J14" s="86" t="s">
        <v>102</v>
      </c>
      <c r="K14" s="106" t="s">
        <v>141</v>
      </c>
      <c r="L14" s="108"/>
      <c r="M14" s="102" t="s">
        <v>142</v>
      </c>
    </row>
    <row r="15" spans="1:13" ht="45.75" customHeight="1">
      <c r="A15" s="82"/>
      <c r="B15" s="83"/>
      <c r="C15" s="90"/>
      <c r="D15" s="91" t="s">
        <v>143</v>
      </c>
      <c r="E15" s="88" t="s">
        <v>144</v>
      </c>
      <c r="F15" s="89">
        <v>2</v>
      </c>
      <c r="G15" s="89" t="s">
        <v>132</v>
      </c>
      <c r="H15" s="86" t="s">
        <v>116</v>
      </c>
      <c r="I15" s="86" t="s">
        <v>117</v>
      </c>
      <c r="J15" s="86" t="s">
        <v>102</v>
      </c>
      <c r="K15" s="106" t="s">
        <v>145</v>
      </c>
      <c r="L15" s="109"/>
      <c r="M15" s="102" t="s">
        <v>112</v>
      </c>
    </row>
    <row r="16" spans="1:13" ht="45.75" customHeight="1">
      <c r="A16" s="82"/>
      <c r="B16" s="83"/>
      <c r="C16" s="88" t="s">
        <v>82</v>
      </c>
      <c r="D16" s="91" t="s">
        <v>146</v>
      </c>
      <c r="E16" s="88" t="s">
        <v>147</v>
      </c>
      <c r="F16" s="89">
        <v>12</v>
      </c>
      <c r="G16" s="89" t="s">
        <v>132</v>
      </c>
      <c r="H16" s="86" t="s">
        <v>116</v>
      </c>
      <c r="I16" s="86" t="s">
        <v>101</v>
      </c>
      <c r="J16" s="86" t="s">
        <v>102</v>
      </c>
      <c r="K16" s="110" t="s">
        <v>145</v>
      </c>
      <c r="L16" s="111" t="s">
        <v>86</v>
      </c>
      <c r="M16" s="107" t="s">
        <v>112</v>
      </c>
    </row>
    <row r="17" spans="1:13" ht="33.75">
      <c r="A17" s="82"/>
      <c r="B17" s="83"/>
      <c r="C17" s="92" t="s">
        <v>87</v>
      </c>
      <c r="D17" s="91" t="s">
        <v>148</v>
      </c>
      <c r="E17" s="88" t="s">
        <v>147</v>
      </c>
      <c r="F17" s="89">
        <v>1</v>
      </c>
      <c r="G17" s="89" t="s">
        <v>132</v>
      </c>
      <c r="H17" s="86" t="s">
        <v>116</v>
      </c>
      <c r="I17" s="86" t="s">
        <v>101</v>
      </c>
      <c r="J17" s="86" t="s">
        <v>102</v>
      </c>
      <c r="K17" s="106" t="s">
        <v>149</v>
      </c>
      <c r="L17" s="102" t="s">
        <v>89</v>
      </c>
      <c r="M17" s="112" t="s">
        <v>150</v>
      </c>
    </row>
    <row r="18" spans="1:13" ht="33.75">
      <c r="A18" s="82"/>
      <c r="B18" s="83"/>
      <c r="C18" s="93"/>
      <c r="D18" s="91" t="s">
        <v>151</v>
      </c>
      <c r="E18" s="88" t="s">
        <v>147</v>
      </c>
      <c r="F18" s="89">
        <v>1</v>
      </c>
      <c r="G18" s="89" t="s">
        <v>132</v>
      </c>
      <c r="H18" s="86" t="s">
        <v>116</v>
      </c>
      <c r="I18" s="86" t="s">
        <v>101</v>
      </c>
      <c r="J18" s="86" t="s">
        <v>102</v>
      </c>
      <c r="K18" s="106" t="s">
        <v>149</v>
      </c>
      <c r="L18" s="103"/>
      <c r="M18" s="112" t="s">
        <v>152</v>
      </c>
    </row>
    <row r="19" spans="1:13" ht="45.75" customHeight="1">
      <c r="A19" s="82"/>
      <c r="B19" s="83"/>
      <c r="C19" s="94" t="s">
        <v>153</v>
      </c>
      <c r="D19" s="95" t="s">
        <v>154</v>
      </c>
      <c r="E19" s="85" t="s">
        <v>155</v>
      </c>
      <c r="F19" s="86">
        <v>4</v>
      </c>
      <c r="G19" s="86" t="s">
        <v>156</v>
      </c>
      <c r="H19" s="86" t="s">
        <v>116</v>
      </c>
      <c r="I19" s="86" t="s">
        <v>101</v>
      </c>
      <c r="J19" s="86" t="s">
        <v>102</v>
      </c>
      <c r="K19" s="100" t="s">
        <v>157</v>
      </c>
      <c r="L19" s="101">
        <v>15268702705</v>
      </c>
      <c r="M19" s="102" t="s">
        <v>112</v>
      </c>
    </row>
    <row r="20" spans="1:13" ht="45.75" customHeight="1">
      <c r="A20" s="82"/>
      <c r="B20" s="83"/>
      <c r="C20" s="96"/>
      <c r="D20" s="95" t="s">
        <v>158</v>
      </c>
      <c r="E20" s="85" t="s">
        <v>155</v>
      </c>
      <c r="F20" s="86">
        <v>2</v>
      </c>
      <c r="G20" s="86" t="s">
        <v>132</v>
      </c>
      <c r="H20" s="86" t="s">
        <v>116</v>
      </c>
      <c r="I20" s="86" t="s">
        <v>101</v>
      </c>
      <c r="J20" s="86" t="s">
        <v>102</v>
      </c>
      <c r="K20" s="113" t="s">
        <v>159</v>
      </c>
      <c r="L20" s="109"/>
      <c r="M20" s="103"/>
    </row>
    <row r="21" spans="1:13" ht="45.75" customHeight="1">
      <c r="A21" s="82"/>
      <c r="B21" s="83"/>
      <c r="C21" s="84" t="s">
        <v>77</v>
      </c>
      <c r="D21" s="95" t="s">
        <v>160</v>
      </c>
      <c r="E21" s="88" t="s">
        <v>155</v>
      </c>
      <c r="F21" s="97">
        <v>2</v>
      </c>
      <c r="G21" s="89" t="s">
        <v>132</v>
      </c>
      <c r="H21" s="86" t="s">
        <v>116</v>
      </c>
      <c r="I21" s="86" t="s">
        <v>101</v>
      </c>
      <c r="J21" s="86" t="s">
        <v>102</v>
      </c>
      <c r="K21" s="114"/>
      <c r="L21" s="102" t="s">
        <v>81</v>
      </c>
      <c r="M21" s="102" t="s">
        <v>161</v>
      </c>
    </row>
    <row r="22" spans="1:13" ht="45.75" customHeight="1">
      <c r="A22" s="82"/>
      <c r="B22" s="83"/>
      <c r="C22" s="87"/>
      <c r="D22" s="95" t="s">
        <v>162</v>
      </c>
      <c r="E22" s="88" t="s">
        <v>155</v>
      </c>
      <c r="F22" s="97">
        <v>2</v>
      </c>
      <c r="G22" s="89" t="s">
        <v>163</v>
      </c>
      <c r="H22" s="86" t="s">
        <v>116</v>
      </c>
      <c r="I22" s="86" t="s">
        <v>101</v>
      </c>
      <c r="J22" s="86" t="s">
        <v>102</v>
      </c>
      <c r="K22" s="115"/>
      <c r="L22" s="103"/>
      <c r="M22" s="105"/>
    </row>
    <row r="23" spans="1:13" ht="45.75" customHeight="1">
      <c r="A23" s="98"/>
      <c r="B23" s="96"/>
      <c r="C23" s="88" t="s">
        <v>164</v>
      </c>
      <c r="D23" s="95" t="s">
        <v>165</v>
      </c>
      <c r="E23" s="88" t="s">
        <v>155</v>
      </c>
      <c r="F23" s="97">
        <v>1</v>
      </c>
      <c r="G23" s="89" t="s">
        <v>132</v>
      </c>
      <c r="H23" s="86" t="s">
        <v>116</v>
      </c>
      <c r="I23" s="86" t="s">
        <v>101</v>
      </c>
      <c r="J23" s="86" t="s">
        <v>102</v>
      </c>
      <c r="K23" s="106"/>
      <c r="L23" s="111" t="s">
        <v>166</v>
      </c>
      <c r="M23" s="103"/>
    </row>
    <row r="27" spans="11:13" ht="20.25" customHeight="1">
      <c r="K27" s="116"/>
      <c r="M27" s="117"/>
    </row>
  </sheetData>
  <sheetProtection formatCells="0" insertHyperlinks="0" autoFilter="0"/>
  <mergeCells count="17">
    <mergeCell ref="A2:M2"/>
    <mergeCell ref="A4:A23"/>
    <mergeCell ref="B4:B23"/>
    <mergeCell ref="C7:C8"/>
    <mergeCell ref="C11:C15"/>
    <mergeCell ref="C17:C18"/>
    <mergeCell ref="C19:C20"/>
    <mergeCell ref="C21:C22"/>
    <mergeCell ref="K21:K22"/>
    <mergeCell ref="L11:L15"/>
    <mergeCell ref="L17:L18"/>
    <mergeCell ref="L19:L20"/>
    <mergeCell ref="L21:L22"/>
    <mergeCell ref="M4:M5"/>
    <mergeCell ref="M6:M10"/>
    <mergeCell ref="M19:M20"/>
    <mergeCell ref="M21:M23"/>
  </mergeCells>
  <printOptions horizontalCentered="1" verticalCentered="1"/>
  <pageMargins left="0.7480314960629919" right="0.7480314960629919" top="0.9842519685039371" bottom="0.9842519685039371" header="0.511811023622047" footer="0.511811023622047"/>
  <pageSetup fitToHeight="1" fitToWidth="1" horizontalDpi="600" verticalDpi="600" orientation="landscape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4">
      <c r="A1" s="67" t="s">
        <v>167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48" customHeight="1">
      <c r="A2" s="2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8" t="s">
        <v>16</v>
      </c>
      <c r="B3" s="68" t="s">
        <v>2</v>
      </c>
      <c r="C3" s="68" t="s">
        <v>169</v>
      </c>
      <c r="D3" s="68" t="s">
        <v>4</v>
      </c>
      <c r="E3" s="68" t="s">
        <v>17</v>
      </c>
      <c r="F3" s="68" t="s">
        <v>19</v>
      </c>
      <c r="G3" s="68" t="s">
        <v>170</v>
      </c>
      <c r="H3" s="68" t="s">
        <v>21</v>
      </c>
      <c r="I3" s="68" t="s">
        <v>22</v>
      </c>
      <c r="J3" s="68" t="s">
        <v>171</v>
      </c>
      <c r="K3" s="68" t="s">
        <v>24</v>
      </c>
      <c r="L3" s="68" t="s">
        <v>6</v>
      </c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7">
      <c r="A5" s="57" t="s">
        <v>172</v>
      </c>
      <c r="B5" s="64">
        <v>741</v>
      </c>
      <c r="C5" s="64">
        <v>566</v>
      </c>
      <c r="D5" s="64">
        <v>175</v>
      </c>
      <c r="E5" s="64">
        <v>103</v>
      </c>
      <c r="F5" s="34" t="s">
        <v>173</v>
      </c>
      <c r="G5" s="34" t="s">
        <v>174</v>
      </c>
      <c r="H5" s="34">
        <v>2</v>
      </c>
      <c r="I5" s="55" t="s">
        <v>29</v>
      </c>
      <c r="J5" s="56" t="s">
        <v>175</v>
      </c>
      <c r="K5" s="57" t="s">
        <v>176</v>
      </c>
      <c r="L5" s="72"/>
    </row>
    <row r="6" spans="1:12" ht="27">
      <c r="A6" s="57"/>
      <c r="B6" s="64"/>
      <c r="C6" s="64"/>
      <c r="D6" s="64"/>
      <c r="E6" s="64"/>
      <c r="F6" s="69" t="s">
        <v>177</v>
      </c>
      <c r="G6" s="69" t="s">
        <v>178</v>
      </c>
      <c r="H6" s="69">
        <v>1</v>
      </c>
      <c r="I6" s="69" t="s">
        <v>29</v>
      </c>
      <c r="J6" s="73" t="s">
        <v>179</v>
      </c>
      <c r="K6" s="57"/>
      <c r="L6" s="74"/>
    </row>
    <row r="7" spans="1:12" ht="27">
      <c r="A7" s="57"/>
      <c r="B7" s="64"/>
      <c r="C7" s="64"/>
      <c r="D7" s="64"/>
      <c r="E7" s="64"/>
      <c r="F7" s="69" t="s">
        <v>180</v>
      </c>
      <c r="G7" s="69" t="s">
        <v>181</v>
      </c>
      <c r="H7" s="69">
        <v>3</v>
      </c>
      <c r="I7" s="69" t="s">
        <v>75</v>
      </c>
      <c r="J7" s="75" t="s">
        <v>182</v>
      </c>
      <c r="K7" s="57"/>
      <c r="L7" s="74"/>
    </row>
    <row r="8" spans="1:12" ht="27">
      <c r="A8" s="57"/>
      <c r="B8" s="64"/>
      <c r="C8" s="64"/>
      <c r="D8" s="64"/>
      <c r="E8" s="64"/>
      <c r="F8" s="70" t="s">
        <v>27</v>
      </c>
      <c r="G8" s="69" t="s">
        <v>183</v>
      </c>
      <c r="H8" s="69">
        <v>3</v>
      </c>
      <c r="I8" s="69" t="s">
        <v>29</v>
      </c>
      <c r="J8" s="75" t="s">
        <v>182</v>
      </c>
      <c r="K8" s="57"/>
      <c r="L8" s="74"/>
    </row>
    <row r="9" spans="1:12" ht="27">
      <c r="A9" s="57"/>
      <c r="B9" s="64"/>
      <c r="C9" s="64"/>
      <c r="D9" s="64"/>
      <c r="E9" s="64"/>
      <c r="F9" s="70" t="s">
        <v>47</v>
      </c>
      <c r="G9" s="69"/>
      <c r="H9" s="69">
        <v>3</v>
      </c>
      <c r="I9" s="69" t="s">
        <v>75</v>
      </c>
      <c r="J9" s="75" t="s">
        <v>184</v>
      </c>
      <c r="K9" s="57"/>
      <c r="L9" s="74"/>
    </row>
    <row r="10" spans="1:12" ht="27">
      <c r="A10" s="57"/>
      <c r="B10" s="64"/>
      <c r="C10" s="64"/>
      <c r="D10" s="64"/>
      <c r="E10" s="64"/>
      <c r="F10" s="70" t="s">
        <v>185</v>
      </c>
      <c r="G10" s="71" t="s">
        <v>186</v>
      </c>
      <c r="H10" s="69">
        <v>1</v>
      </c>
      <c r="I10" s="69" t="s">
        <v>75</v>
      </c>
      <c r="J10" s="75" t="s">
        <v>187</v>
      </c>
      <c r="K10" s="57"/>
      <c r="L10" s="74"/>
    </row>
    <row r="11" spans="1:12" ht="37.5" customHeight="1">
      <c r="A11" s="57"/>
      <c r="B11" s="64"/>
      <c r="C11" s="64"/>
      <c r="D11" s="64"/>
      <c r="E11" s="64"/>
      <c r="F11" s="70" t="s">
        <v>188</v>
      </c>
      <c r="G11" s="69" t="s">
        <v>34</v>
      </c>
      <c r="H11" s="69">
        <v>32</v>
      </c>
      <c r="I11" s="69" t="s">
        <v>29</v>
      </c>
      <c r="J11" s="75" t="s">
        <v>189</v>
      </c>
      <c r="K11" s="57"/>
      <c r="L11" s="74"/>
    </row>
    <row r="12" spans="1:12" ht="27">
      <c r="A12" s="57"/>
      <c r="B12" s="64"/>
      <c r="C12" s="64"/>
      <c r="D12" s="64"/>
      <c r="E12" s="64"/>
      <c r="F12" s="70" t="s">
        <v>190</v>
      </c>
      <c r="G12" s="69" t="s">
        <v>191</v>
      </c>
      <c r="H12" s="69">
        <v>1</v>
      </c>
      <c r="I12" s="69" t="s">
        <v>29</v>
      </c>
      <c r="J12" s="75" t="s">
        <v>192</v>
      </c>
      <c r="K12" s="57"/>
      <c r="L12" s="74"/>
    </row>
    <row r="13" spans="1:12" ht="27">
      <c r="A13" s="57"/>
      <c r="B13" s="64"/>
      <c r="C13" s="64"/>
      <c r="D13" s="64"/>
      <c r="E13" s="64"/>
      <c r="F13" s="70" t="s">
        <v>193</v>
      </c>
      <c r="G13" s="70" t="s">
        <v>194</v>
      </c>
      <c r="H13" s="69">
        <v>6</v>
      </c>
      <c r="I13" s="69" t="s">
        <v>29</v>
      </c>
      <c r="J13" s="75" t="s">
        <v>195</v>
      </c>
      <c r="K13" s="57"/>
      <c r="L13" s="74"/>
    </row>
    <row r="14" spans="1:12" ht="37.5" customHeight="1">
      <c r="A14" s="57"/>
      <c r="B14" s="64"/>
      <c r="C14" s="64"/>
      <c r="D14" s="64"/>
      <c r="E14" s="64"/>
      <c r="F14" s="70" t="s">
        <v>196</v>
      </c>
      <c r="G14" s="69" t="s">
        <v>197</v>
      </c>
      <c r="H14" s="69">
        <v>9</v>
      </c>
      <c r="I14" s="69" t="s">
        <v>29</v>
      </c>
      <c r="J14" s="75" t="s">
        <v>198</v>
      </c>
      <c r="K14" s="57"/>
      <c r="L14" s="74"/>
    </row>
    <row r="15" spans="1:12" ht="27">
      <c r="A15" s="57"/>
      <c r="B15" s="64"/>
      <c r="C15" s="64"/>
      <c r="D15" s="64"/>
      <c r="E15" s="64"/>
      <c r="F15" s="70" t="s">
        <v>199</v>
      </c>
      <c r="G15" s="51" t="s">
        <v>200</v>
      </c>
      <c r="H15" s="51">
        <v>2</v>
      </c>
      <c r="I15" s="64" t="s">
        <v>201</v>
      </c>
      <c r="J15" s="75" t="s">
        <v>202</v>
      </c>
      <c r="K15" s="57"/>
      <c r="L15" s="72"/>
    </row>
    <row r="16" spans="1:12" ht="27">
      <c r="A16" s="57"/>
      <c r="B16" s="64"/>
      <c r="C16" s="64"/>
      <c r="D16" s="64"/>
      <c r="E16" s="64"/>
      <c r="F16" s="69" t="s">
        <v>203</v>
      </c>
      <c r="G16" s="69" t="s">
        <v>204</v>
      </c>
      <c r="H16" s="69">
        <v>3</v>
      </c>
      <c r="I16" s="69" t="s">
        <v>29</v>
      </c>
      <c r="J16" s="75" t="s">
        <v>205</v>
      </c>
      <c r="K16" s="57"/>
      <c r="L16" s="74"/>
    </row>
    <row r="17" spans="1:12" ht="23.25" customHeight="1">
      <c r="A17" s="57"/>
      <c r="B17" s="64"/>
      <c r="C17" s="64"/>
      <c r="D17" s="64"/>
      <c r="E17" s="64"/>
      <c r="F17" s="69" t="s">
        <v>206</v>
      </c>
      <c r="G17" s="69"/>
      <c r="H17" s="69">
        <v>13</v>
      </c>
      <c r="I17" s="69" t="s">
        <v>29</v>
      </c>
      <c r="J17" s="75" t="s">
        <v>207</v>
      </c>
      <c r="K17" s="57"/>
      <c r="L17" s="74"/>
    </row>
    <row r="18" spans="1:12" ht="40.5">
      <c r="A18" s="57"/>
      <c r="B18" s="64"/>
      <c r="C18" s="64"/>
      <c r="D18" s="64"/>
      <c r="E18" s="64"/>
      <c r="F18" s="69" t="s">
        <v>208</v>
      </c>
      <c r="G18" s="69" t="s">
        <v>209</v>
      </c>
      <c r="H18" s="69">
        <v>24</v>
      </c>
      <c r="I18" s="69" t="s">
        <v>29</v>
      </c>
      <c r="J18" s="75" t="s">
        <v>210</v>
      </c>
      <c r="K18" s="57"/>
      <c r="L18" s="74"/>
    </row>
  </sheetData>
  <sheetProtection formatCells="0" insertHyperlinks="0" autoFilter="0"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9305555555556" right="0.699305555555556" top="0.75" bottom="0.75" header="0.3" footer="0.3"/>
  <pageSetup fitToHeight="1" fitToWidth="1" horizontalDpi="200" verticalDpi="2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39" customFormat="1" ht="24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>
      <c r="A2" s="2" t="s">
        <v>212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0" customFormat="1" ht="13.5">
      <c r="A3" s="42" t="s">
        <v>16</v>
      </c>
      <c r="B3" s="42" t="s">
        <v>2</v>
      </c>
      <c r="C3" s="42" t="s">
        <v>169</v>
      </c>
      <c r="D3" s="42" t="s">
        <v>4</v>
      </c>
      <c r="E3" s="42" t="s">
        <v>17</v>
      </c>
      <c r="F3" s="42" t="s">
        <v>19</v>
      </c>
      <c r="G3" s="32" t="s">
        <v>170</v>
      </c>
      <c r="H3" s="32" t="s">
        <v>21</v>
      </c>
      <c r="I3" s="32" t="s">
        <v>22</v>
      </c>
      <c r="J3" s="42" t="s">
        <v>213</v>
      </c>
      <c r="K3" s="42" t="s">
        <v>171</v>
      </c>
      <c r="L3" s="42" t="s">
        <v>24</v>
      </c>
      <c r="M3" s="42" t="s">
        <v>6</v>
      </c>
    </row>
    <row r="4" spans="1:13" s="40" customFormat="1" ht="13.5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pans="1:13" s="40" customFormat="1" ht="27">
      <c r="A5" s="44" t="s">
        <v>214</v>
      </c>
      <c r="B5" s="45">
        <v>825</v>
      </c>
      <c r="C5" s="45">
        <v>722</v>
      </c>
      <c r="D5" s="45">
        <v>103</v>
      </c>
      <c r="E5" s="45">
        <v>66</v>
      </c>
      <c r="F5" s="46" t="s">
        <v>173</v>
      </c>
      <c r="G5" s="34" t="s">
        <v>215</v>
      </c>
      <c r="H5" s="34">
        <v>2</v>
      </c>
      <c r="I5" s="55" t="s">
        <v>29</v>
      </c>
      <c r="J5" s="55" t="s">
        <v>216</v>
      </c>
      <c r="K5" s="56" t="s">
        <v>217</v>
      </c>
      <c r="L5" s="57" t="s">
        <v>218</v>
      </c>
      <c r="M5" s="58"/>
    </row>
    <row r="6" spans="1:13" s="40" customFormat="1" ht="28.5">
      <c r="A6" s="47"/>
      <c r="B6" s="48"/>
      <c r="C6" s="48"/>
      <c r="D6" s="48"/>
      <c r="E6" s="48"/>
      <c r="F6" s="46" t="s">
        <v>188</v>
      </c>
      <c r="G6" s="34" t="s">
        <v>34</v>
      </c>
      <c r="H6" s="34">
        <v>30</v>
      </c>
      <c r="I6" s="55" t="s">
        <v>29</v>
      </c>
      <c r="J6" s="55" t="s">
        <v>219</v>
      </c>
      <c r="K6" s="59" t="s">
        <v>220</v>
      </c>
      <c r="L6" s="57"/>
      <c r="M6" s="58"/>
    </row>
    <row r="7" spans="1:13" s="40" customFormat="1" ht="28.5">
      <c r="A7" s="47"/>
      <c r="B7" s="48"/>
      <c r="C7" s="48"/>
      <c r="D7" s="48"/>
      <c r="E7" s="48"/>
      <c r="F7" s="46" t="s">
        <v>190</v>
      </c>
      <c r="G7" s="34" t="s">
        <v>194</v>
      </c>
      <c r="H7" s="34">
        <v>6</v>
      </c>
      <c r="I7" s="60" t="s">
        <v>29</v>
      </c>
      <c r="J7" s="60" t="s">
        <v>221</v>
      </c>
      <c r="K7" s="61" t="s">
        <v>217</v>
      </c>
      <c r="L7" s="57"/>
      <c r="M7" s="58"/>
    </row>
    <row r="8" spans="1:13" s="40" customFormat="1" ht="28.5">
      <c r="A8" s="47"/>
      <c r="B8" s="48"/>
      <c r="C8" s="48"/>
      <c r="D8" s="48"/>
      <c r="E8" s="48"/>
      <c r="F8" s="46" t="s">
        <v>193</v>
      </c>
      <c r="G8" s="34" t="s">
        <v>197</v>
      </c>
      <c r="H8" s="34">
        <v>1</v>
      </c>
      <c r="I8" s="62"/>
      <c r="J8" s="62"/>
      <c r="K8" s="62"/>
      <c r="L8" s="57"/>
      <c r="M8" s="58"/>
    </row>
    <row r="9" spans="1:13" s="40" customFormat="1" ht="28.5">
      <c r="A9" s="47"/>
      <c r="B9" s="48"/>
      <c r="C9" s="48"/>
      <c r="D9" s="48"/>
      <c r="E9" s="48"/>
      <c r="F9" s="46" t="s">
        <v>196</v>
      </c>
      <c r="G9" s="49" t="s">
        <v>222</v>
      </c>
      <c r="H9" s="34">
        <v>3</v>
      </c>
      <c r="I9" s="63"/>
      <c r="J9" s="63"/>
      <c r="K9" s="63"/>
      <c r="L9" s="57"/>
      <c r="M9" s="58"/>
    </row>
    <row r="10" spans="1:13" s="40" customFormat="1" ht="28.5">
      <c r="A10" s="47"/>
      <c r="B10" s="48"/>
      <c r="C10" s="48"/>
      <c r="D10" s="48"/>
      <c r="E10" s="48"/>
      <c r="F10" s="46" t="s">
        <v>83</v>
      </c>
      <c r="G10" s="34" t="s">
        <v>84</v>
      </c>
      <c r="H10" s="34">
        <v>6</v>
      </c>
      <c r="I10" s="60" t="s">
        <v>29</v>
      </c>
      <c r="J10" s="60" t="s">
        <v>219</v>
      </c>
      <c r="K10" s="61" t="s">
        <v>223</v>
      </c>
      <c r="L10" s="57"/>
      <c r="M10" s="58"/>
    </row>
    <row r="11" spans="1:13" s="40" customFormat="1" ht="28.5">
      <c r="A11" s="47"/>
      <c r="B11" s="48"/>
      <c r="C11" s="48"/>
      <c r="D11" s="48"/>
      <c r="E11" s="48"/>
      <c r="F11" s="50" t="s">
        <v>224</v>
      </c>
      <c r="G11" s="34" t="s">
        <v>225</v>
      </c>
      <c r="H11" s="34">
        <v>1</v>
      </c>
      <c r="I11" s="63"/>
      <c r="J11" s="63"/>
      <c r="K11" s="63"/>
      <c r="L11" s="57"/>
      <c r="M11" s="58"/>
    </row>
    <row r="12" spans="1:13" s="40" customFormat="1" ht="28.5">
      <c r="A12" s="47"/>
      <c r="B12" s="48"/>
      <c r="C12" s="48"/>
      <c r="D12" s="48"/>
      <c r="E12" s="48"/>
      <c r="F12" s="50" t="s">
        <v>226</v>
      </c>
      <c r="G12" s="51" t="s">
        <v>227</v>
      </c>
      <c r="H12" s="51">
        <v>4</v>
      </c>
      <c r="I12" s="64" t="s">
        <v>201</v>
      </c>
      <c r="J12" s="64" t="s">
        <v>228</v>
      </c>
      <c r="K12" s="65" t="s">
        <v>229</v>
      </c>
      <c r="L12" s="57"/>
      <c r="M12" s="58"/>
    </row>
    <row r="13" spans="1:13" s="40" customFormat="1" ht="28.5">
      <c r="A13" s="47"/>
      <c r="B13" s="48"/>
      <c r="C13" s="48"/>
      <c r="D13" s="48"/>
      <c r="E13" s="48"/>
      <c r="F13" s="34" t="s">
        <v>230</v>
      </c>
      <c r="G13" s="34" t="s">
        <v>231</v>
      </c>
      <c r="H13" s="34">
        <v>2</v>
      </c>
      <c r="I13" s="60" t="s">
        <v>44</v>
      </c>
      <c r="J13" s="60" t="s">
        <v>232</v>
      </c>
      <c r="K13" s="61" t="s">
        <v>233</v>
      </c>
      <c r="L13" s="57"/>
      <c r="M13" s="58"/>
    </row>
    <row r="14" spans="1:13" s="40" customFormat="1" ht="28.5">
      <c r="A14" s="47"/>
      <c r="B14" s="48"/>
      <c r="C14" s="48"/>
      <c r="D14" s="48"/>
      <c r="E14" s="48"/>
      <c r="F14" s="34" t="s">
        <v>234</v>
      </c>
      <c r="G14" s="34" t="s">
        <v>235</v>
      </c>
      <c r="H14" s="34">
        <v>1</v>
      </c>
      <c r="I14" s="62"/>
      <c r="J14" s="62"/>
      <c r="K14" s="62"/>
      <c r="L14" s="57"/>
      <c r="M14" s="58"/>
    </row>
    <row r="15" spans="1:13" s="40" customFormat="1" ht="28.5">
      <c r="A15" s="47"/>
      <c r="B15" s="48"/>
      <c r="C15" s="48"/>
      <c r="D15" s="48"/>
      <c r="E15" s="48"/>
      <c r="F15" s="34" t="s">
        <v>236</v>
      </c>
      <c r="G15" s="34" t="s">
        <v>237</v>
      </c>
      <c r="H15" s="34">
        <v>2</v>
      </c>
      <c r="I15" s="63"/>
      <c r="J15" s="63"/>
      <c r="K15" s="63"/>
      <c r="L15" s="57"/>
      <c r="M15" s="58"/>
    </row>
    <row r="16" spans="1:13" s="40" customFormat="1" ht="28.5">
      <c r="A16" s="47"/>
      <c r="B16" s="48"/>
      <c r="C16" s="48"/>
      <c r="D16" s="48"/>
      <c r="E16" s="48"/>
      <c r="F16" s="34" t="s">
        <v>27</v>
      </c>
      <c r="G16" s="34" t="s">
        <v>183</v>
      </c>
      <c r="H16" s="34">
        <v>2</v>
      </c>
      <c r="I16" s="60" t="s">
        <v>44</v>
      </c>
      <c r="J16" s="60" t="s">
        <v>232</v>
      </c>
      <c r="K16" s="61" t="s">
        <v>233</v>
      </c>
      <c r="L16" s="57"/>
      <c r="M16" s="58"/>
    </row>
    <row r="17" spans="1:13" s="40" customFormat="1" ht="29.25" customHeight="1">
      <c r="A17" s="47"/>
      <c r="B17" s="48"/>
      <c r="C17" s="48"/>
      <c r="D17" s="48"/>
      <c r="E17" s="48"/>
      <c r="F17" s="34" t="s">
        <v>47</v>
      </c>
      <c r="G17" s="34" t="s">
        <v>238</v>
      </c>
      <c r="H17" s="34">
        <v>5</v>
      </c>
      <c r="I17" s="63"/>
      <c r="J17" s="63"/>
      <c r="K17" s="63"/>
      <c r="L17" s="57"/>
      <c r="M17" s="58"/>
    </row>
    <row r="18" spans="1:13" s="40" customFormat="1" ht="30">
      <c r="A18" s="52"/>
      <c r="B18" s="53"/>
      <c r="C18" s="53"/>
      <c r="D18" s="53"/>
      <c r="E18" s="53"/>
      <c r="F18" s="51" t="s">
        <v>239</v>
      </c>
      <c r="G18" s="54" t="s">
        <v>240</v>
      </c>
      <c r="H18" s="51">
        <v>1</v>
      </c>
      <c r="I18" s="64" t="s">
        <v>201</v>
      </c>
      <c r="J18" s="64" t="s">
        <v>228</v>
      </c>
      <c r="K18" s="66" t="s">
        <v>241</v>
      </c>
      <c r="L18" s="57"/>
      <c r="M18" s="58"/>
    </row>
  </sheetData>
  <sheetProtection formatCells="0" insertHyperlinks="0" autoFilter="0"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699305555555556" right="0.699305555555556" top="0.75" bottom="0.75" header="0.3" footer="0.3"/>
  <pageSetup fitToHeight="1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J16" sqref="J16"/>
    </sheetView>
  </sheetViews>
  <sheetFormatPr defaultColWidth="9.00390625" defaultRowHeight="1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4">
      <c r="A1" s="30" t="s">
        <v>242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243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2" t="s">
        <v>16</v>
      </c>
      <c r="B3" s="32" t="s">
        <v>244</v>
      </c>
      <c r="C3" s="32" t="s">
        <v>169</v>
      </c>
      <c r="D3" s="32" t="s">
        <v>245</v>
      </c>
      <c r="E3" s="32" t="s">
        <v>19</v>
      </c>
      <c r="F3" s="32" t="s">
        <v>170</v>
      </c>
      <c r="G3" s="32" t="s">
        <v>246</v>
      </c>
      <c r="H3" s="32" t="s">
        <v>22</v>
      </c>
      <c r="I3" s="32" t="s">
        <v>213</v>
      </c>
      <c r="J3" s="32" t="s">
        <v>171</v>
      </c>
      <c r="K3" s="32" t="s">
        <v>24</v>
      </c>
      <c r="L3" s="32" t="s">
        <v>6</v>
      </c>
    </row>
    <row r="4" spans="1:12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2.75">
      <c r="A5" s="33" t="s">
        <v>10</v>
      </c>
      <c r="B5" s="33">
        <v>230</v>
      </c>
      <c r="C5" s="33">
        <v>223</v>
      </c>
      <c r="D5" s="33">
        <v>7</v>
      </c>
      <c r="E5" s="34" t="s">
        <v>188</v>
      </c>
      <c r="F5" s="33" t="s">
        <v>247</v>
      </c>
      <c r="G5" s="33">
        <v>3</v>
      </c>
      <c r="H5" s="33" t="s">
        <v>132</v>
      </c>
      <c r="I5" s="33" t="s">
        <v>248</v>
      </c>
      <c r="J5" s="35" t="s">
        <v>249</v>
      </c>
      <c r="K5" s="36" t="s">
        <v>250</v>
      </c>
      <c r="L5" s="37"/>
    </row>
    <row r="6" spans="1:12" ht="42.75">
      <c r="A6" s="33"/>
      <c r="B6" s="33"/>
      <c r="C6" s="33"/>
      <c r="D6" s="33"/>
      <c r="E6" s="34" t="s">
        <v>190</v>
      </c>
      <c r="F6" s="33" t="s">
        <v>247</v>
      </c>
      <c r="G6" s="33">
        <v>2</v>
      </c>
      <c r="H6" s="33" t="s">
        <v>132</v>
      </c>
      <c r="I6" s="33" t="s">
        <v>248</v>
      </c>
      <c r="J6" s="35" t="s">
        <v>251</v>
      </c>
      <c r="K6" s="36"/>
      <c r="L6" s="38"/>
    </row>
  </sheetData>
  <sheetProtection formatCells="0" insertHyperlinks="0" autoFilter="0"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J16" sqref="J16"/>
    </sheetView>
  </sheetViews>
  <sheetFormatPr defaultColWidth="9.00390625" defaultRowHeight="15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8.5">
      <c r="A1" s="15" t="s">
        <v>252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253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16</v>
      </c>
      <c r="B3" s="16" t="s">
        <v>244</v>
      </c>
      <c r="C3" s="16" t="s">
        <v>169</v>
      </c>
      <c r="D3" s="16" t="s">
        <v>245</v>
      </c>
      <c r="E3" s="17" t="s">
        <v>17</v>
      </c>
      <c r="F3" s="16" t="s">
        <v>19</v>
      </c>
      <c r="G3" s="16" t="s">
        <v>170</v>
      </c>
      <c r="H3" s="16" t="s">
        <v>246</v>
      </c>
      <c r="I3" s="16" t="s">
        <v>22</v>
      </c>
      <c r="J3" s="16" t="s">
        <v>213</v>
      </c>
      <c r="K3" s="16" t="s">
        <v>171</v>
      </c>
      <c r="L3" s="16" t="s">
        <v>24</v>
      </c>
      <c r="M3" s="16" t="s">
        <v>6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254</v>
      </c>
      <c r="G5" s="6" t="s">
        <v>255</v>
      </c>
      <c r="H5" s="6">
        <v>32</v>
      </c>
      <c r="I5" s="6" t="s">
        <v>132</v>
      </c>
      <c r="J5" s="6" t="s">
        <v>256</v>
      </c>
      <c r="K5" s="25" t="s">
        <v>257</v>
      </c>
      <c r="L5" s="26" t="s">
        <v>258</v>
      </c>
      <c r="M5" s="27"/>
    </row>
    <row r="6" spans="1:13" ht="81" customHeight="1">
      <c r="A6" s="21"/>
      <c r="B6" s="22"/>
      <c r="C6" s="22"/>
      <c r="D6" s="21"/>
      <c r="E6" s="21"/>
      <c r="F6" s="6" t="s">
        <v>125</v>
      </c>
      <c r="G6" s="6" t="s">
        <v>259</v>
      </c>
      <c r="H6" s="6">
        <v>4</v>
      </c>
      <c r="I6" s="6" t="s">
        <v>132</v>
      </c>
      <c r="J6" s="6" t="s">
        <v>256</v>
      </c>
      <c r="K6" s="25" t="s">
        <v>260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138</v>
      </c>
      <c r="G7" s="6" t="s">
        <v>261</v>
      </c>
      <c r="H7" s="6">
        <v>2</v>
      </c>
      <c r="I7" s="6" t="s">
        <v>132</v>
      </c>
      <c r="J7" s="6" t="s">
        <v>256</v>
      </c>
      <c r="K7" s="25" t="s">
        <v>262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97</v>
      </c>
      <c r="G8" s="6" t="s">
        <v>263</v>
      </c>
      <c r="H8" s="6">
        <v>1</v>
      </c>
      <c r="I8" s="6" t="s">
        <v>132</v>
      </c>
      <c r="J8" s="6" t="s">
        <v>256</v>
      </c>
      <c r="K8" s="25" t="s">
        <v>264</v>
      </c>
      <c r="L8" s="29"/>
      <c r="M8" s="27"/>
    </row>
  </sheetData>
  <sheetProtection formatCells="0" insertHyperlinks="0" autoFilter="0"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J16" sqref="J16"/>
    </sheetView>
  </sheetViews>
  <sheetFormatPr defaultColWidth="9.00390625" defaultRowHeight="15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4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266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16</v>
      </c>
      <c r="B3" s="3" t="s">
        <v>244</v>
      </c>
      <c r="C3" s="3" t="s">
        <v>169</v>
      </c>
      <c r="D3" s="3" t="s">
        <v>245</v>
      </c>
      <c r="E3" s="4" t="s">
        <v>5</v>
      </c>
      <c r="F3" s="3" t="s">
        <v>19</v>
      </c>
      <c r="G3" s="3" t="s">
        <v>170</v>
      </c>
      <c r="H3" s="3" t="s">
        <v>246</v>
      </c>
      <c r="I3" s="3" t="s">
        <v>22</v>
      </c>
      <c r="J3" s="3" t="s">
        <v>213</v>
      </c>
      <c r="K3" s="3" t="s">
        <v>171</v>
      </c>
      <c r="L3" s="3" t="s">
        <v>24</v>
      </c>
      <c r="M3" s="3" t="s">
        <v>6</v>
      </c>
    </row>
    <row r="4" spans="1:13" ht="13.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267</v>
      </c>
      <c r="B5" s="7">
        <v>625</v>
      </c>
      <c r="C5" s="7">
        <v>541</v>
      </c>
      <c r="D5" s="7">
        <v>84</v>
      </c>
      <c r="E5" s="8">
        <v>62</v>
      </c>
      <c r="F5" s="6" t="s">
        <v>130</v>
      </c>
      <c r="G5" s="8" t="s">
        <v>34</v>
      </c>
      <c r="H5" s="8">
        <v>40</v>
      </c>
      <c r="I5" s="8" t="s">
        <v>29</v>
      </c>
      <c r="J5" s="8" t="s">
        <v>268</v>
      </c>
      <c r="K5" s="6" t="s">
        <v>269</v>
      </c>
      <c r="L5" s="8" t="s">
        <v>270</v>
      </c>
      <c r="M5" s="13"/>
    </row>
    <row r="6" spans="1:13" ht="30" customHeight="1">
      <c r="A6" s="7"/>
      <c r="B6" s="7"/>
      <c r="C6" s="7"/>
      <c r="D6" s="7"/>
      <c r="E6" s="9"/>
      <c r="F6" s="10" t="s">
        <v>134</v>
      </c>
      <c r="G6" s="7" t="s">
        <v>194</v>
      </c>
      <c r="H6" s="7">
        <v>19</v>
      </c>
      <c r="I6" s="7" t="s">
        <v>29</v>
      </c>
      <c r="J6" s="7" t="s">
        <v>271</v>
      </c>
      <c r="K6" s="10" t="s">
        <v>272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273</v>
      </c>
      <c r="G7" s="12" t="s">
        <v>274</v>
      </c>
      <c r="H7" s="7">
        <v>2</v>
      </c>
      <c r="I7" s="7" t="s">
        <v>29</v>
      </c>
      <c r="J7" s="7" t="s">
        <v>271</v>
      </c>
      <c r="K7" s="10" t="s">
        <v>275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276</v>
      </c>
      <c r="G8" s="12" t="s">
        <v>178</v>
      </c>
      <c r="H8" s="7">
        <v>1</v>
      </c>
      <c r="I8" s="7" t="s">
        <v>29</v>
      </c>
      <c r="J8" s="7" t="s">
        <v>277</v>
      </c>
      <c r="K8" s="10" t="s">
        <v>278</v>
      </c>
      <c r="L8" s="13"/>
      <c r="M8" s="13"/>
    </row>
  </sheetData>
  <sheetProtection formatCells="0" insertHyperlinks="0" autoFilter="0"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maggie</cp:lastModifiedBy>
  <cp:lastPrinted>2023-12-11T22:34:00Z</cp:lastPrinted>
  <dcterms:created xsi:type="dcterms:W3CDTF">2006-09-14T19:21:00Z</dcterms:created>
  <dcterms:modified xsi:type="dcterms:W3CDTF">2024-01-05T07:18:16Z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9A64995BCC2447CFA53B9489A1F6C9C1_12</vt:lpwstr>
  </property>
</Properties>
</file>