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definedNames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<sst xmlns="http://schemas.openxmlformats.org/spreadsheetml/2006/main" count="194" uniqueCount="106">
  <si>
    <t>2024年嵊州市各级机关单位考试录用公务员面试成绩、总成绩和入围体检人员名单（法官、检察官助理职位）</t>
  </si>
  <si>
    <t>准考证号</t>
  </si>
  <si>
    <t>姓名</t>
  </si>
  <si>
    <t>性别</t>
  </si>
  <si>
    <t>报考单位名称</t>
  </si>
  <si>
    <t>报考职位名称</t>
  </si>
  <si>
    <t>笔试成绩</t>
  </si>
  <si>
    <t>面试号</t>
  </si>
  <si>
    <t>面试成绩</t>
  </si>
  <si>
    <t>总成绩</t>
  </si>
  <si>
    <t>排序</t>
  </si>
  <si>
    <t>备注</t>
  </si>
  <si>
    <t>106061103612</t>
  </si>
  <si>
    <t>茹世瑜</t>
  </si>
  <si>
    <t>男</t>
  </si>
  <si>
    <t>嵊州市人民法院</t>
  </si>
  <si>
    <t>五级法官助理1</t>
  </si>
  <si>
    <t>9B02</t>
  </si>
  <si>
    <t>82.6</t>
  </si>
  <si>
    <t>1</t>
  </si>
  <si>
    <t>入围体检</t>
  </si>
  <si>
    <t>106061103911</t>
  </si>
  <si>
    <t>李奇</t>
  </si>
  <si>
    <t>9B04</t>
  </si>
  <si>
    <t>83</t>
  </si>
  <si>
    <t>2</t>
  </si>
  <si>
    <t>106061102607</t>
  </si>
  <si>
    <t>徐少波</t>
  </si>
  <si>
    <t>9B05</t>
  </si>
  <si>
    <t>82.4</t>
  </si>
  <si>
    <t>3</t>
  </si>
  <si>
    <t>106061104030</t>
  </si>
  <si>
    <t>刘泽冀</t>
  </si>
  <si>
    <t>9B06</t>
  </si>
  <si>
    <t>4</t>
  </si>
  <si>
    <t>106061103106</t>
  </si>
  <si>
    <t>周鉴恒</t>
  </si>
  <si>
    <t>9B03</t>
  </si>
  <si>
    <t>80.8</t>
  </si>
  <si>
    <t>5</t>
  </si>
  <si>
    <t>106061101612</t>
  </si>
  <si>
    <t>陈铖</t>
  </si>
  <si>
    <t>9B01</t>
  </si>
  <si>
    <t>6</t>
  </si>
  <si>
    <t>106061101930</t>
  </si>
  <si>
    <t>王幸涵</t>
  </si>
  <si>
    <t>女</t>
  </si>
  <si>
    <t>五级法官助理2</t>
  </si>
  <si>
    <t>9D03</t>
  </si>
  <si>
    <t>106061103920</t>
  </si>
  <si>
    <t>单桂燕</t>
  </si>
  <si>
    <t>9D06</t>
  </si>
  <si>
    <t>106061104321</t>
  </si>
  <si>
    <t>俞嘉颖</t>
  </si>
  <si>
    <t>9D04</t>
  </si>
  <si>
    <t>106061100726</t>
  </si>
  <si>
    <t>吴潇</t>
  </si>
  <si>
    <t>9D02</t>
  </si>
  <si>
    <t>106061105009</t>
  </si>
  <si>
    <t>陈芳圆</t>
  </si>
  <si>
    <t>9D05</t>
  </si>
  <si>
    <t>106061103301</t>
  </si>
  <si>
    <t>周嘉茹</t>
  </si>
  <si>
    <t>9D01</t>
  </si>
  <si>
    <t>106061103212</t>
  </si>
  <si>
    <t>王嘉辉</t>
  </si>
  <si>
    <t>五级法官助理3</t>
  </si>
  <si>
    <t>9A05</t>
  </si>
  <si>
    <t>106061104317</t>
  </si>
  <si>
    <t>姚鉴</t>
  </si>
  <si>
    <t>9A02</t>
  </si>
  <si>
    <t>106061100812</t>
  </si>
  <si>
    <t>黄文剑</t>
  </si>
  <si>
    <t>9A04</t>
  </si>
  <si>
    <t>106061100724</t>
  </si>
  <si>
    <t>孙琳妍</t>
  </si>
  <si>
    <t>五级法官助理4</t>
  </si>
  <si>
    <t>9A06</t>
  </si>
  <si>
    <t>106061101120</t>
  </si>
  <si>
    <t>郑若梅</t>
  </si>
  <si>
    <t>9A01</t>
  </si>
  <si>
    <t>106061103702</t>
  </si>
  <si>
    <t>陈丽妹</t>
  </si>
  <si>
    <t>9A03</t>
  </si>
  <si>
    <t>106061100719</t>
  </si>
  <si>
    <t>麻启迪</t>
  </si>
  <si>
    <t>嵊州市人民检察院</t>
  </si>
  <si>
    <t>五级检察官助理
（驻监所）</t>
  </si>
  <si>
    <t>10D04</t>
  </si>
  <si>
    <t>106061104628</t>
  </si>
  <si>
    <t>任天华</t>
  </si>
  <si>
    <t>10D02</t>
  </si>
  <si>
    <t>106061101127</t>
  </si>
  <si>
    <t>俞炜</t>
  </si>
  <si>
    <t>五级检察官助理（驻监所）</t>
  </si>
  <si>
    <t>10D03</t>
  </si>
  <si>
    <t>106061104630</t>
  </si>
  <si>
    <t>张柯娜</t>
  </si>
  <si>
    <t>五级检察官助理</t>
  </si>
  <si>
    <t>10D05</t>
  </si>
  <si>
    <t>106061104415</t>
  </si>
  <si>
    <t>毛妍秋</t>
  </si>
  <si>
    <t>10D06</t>
  </si>
  <si>
    <t>106061101730</t>
  </si>
  <si>
    <t>陈姝颖</t>
  </si>
  <si>
    <t>10D01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</si>
</sst>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);[Red]\(0.000\)"/>
  </numFmts>
  <fonts count="25">
    <font>
      <sz val="10"/>
      <color rgb="FF000000"/>
      <name val="Times New Roman"/>
      <charset val="204"/>
    </font>
    <font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Q8" sqref="Q8"/>
    </sheetView>
  </sheetViews>
  <sheetFormatPr defaultColWidth="9" defaultRowHeight="12.75"/>
  <cols>
    <col min="1" max="1" width="17.3333333333333" customWidth="1"/>
    <col min="2" max="2" width="11.6666666666667" customWidth="1"/>
    <col min="3" max="3" width="7.83333333333333" customWidth="1"/>
    <col min="4" max="4" width="20.6666666666667" customWidth="1"/>
    <col min="5" max="5" width="18.1666666666667" customWidth="1"/>
    <col min="6" max="6" width="13.5" customWidth="1"/>
    <col min="7" max="7" width="10" customWidth="1"/>
    <col min="8" max="8" width="12.1666666666667" customWidth="1"/>
    <col min="9" max="9" width="11.3333333333333" customWidth="1"/>
    <col min="10" max="10" width="8.66666666666667" customWidth="1"/>
    <col min="11" max="11" width="12.5" customWidth="1"/>
  </cols>
  <sheetData>
    <row r="1" ht="35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5" customHeight="1" spans="1:11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>
        <v>136.3</v>
      </c>
      <c r="G3" s="4" t="s">
        <v>17</v>
      </c>
      <c r="H3" s="4" t="s">
        <v>18</v>
      </c>
      <c r="I3" s="8">
        <f t="shared" ref="I3:I26" si="0">F3*0.5*0.4+H3*0.6</f>
        <v>76.82</v>
      </c>
      <c r="J3" s="4" t="s">
        <v>19</v>
      </c>
      <c r="K3" s="9" t="s">
        <v>20</v>
      </c>
    </row>
    <row r="4" ht="25" customHeight="1" spans="1:11">
      <c r="A4" s="3" t="s">
        <v>21</v>
      </c>
      <c r="B4" s="3" t="s">
        <v>22</v>
      </c>
      <c r="C4" s="3" t="s">
        <v>14</v>
      </c>
      <c r="D4" s="3" t="s">
        <v>15</v>
      </c>
      <c r="E4" s="3" t="s">
        <v>16</v>
      </c>
      <c r="F4" s="3">
        <v>134.8</v>
      </c>
      <c r="G4" s="4" t="s">
        <v>23</v>
      </c>
      <c r="H4" s="4" t="s">
        <v>24</v>
      </c>
      <c r="I4" s="8">
        <f t="shared" si="0"/>
        <v>76.76</v>
      </c>
      <c r="J4" s="4" t="s">
        <v>25</v>
      </c>
      <c r="K4" s="9" t="s">
        <v>20</v>
      </c>
    </row>
    <row r="5" ht="25" customHeight="1" spans="1:11">
      <c r="A5" s="3" t="s">
        <v>26</v>
      </c>
      <c r="B5" s="3" t="s">
        <v>27</v>
      </c>
      <c r="C5" s="3" t="s">
        <v>14</v>
      </c>
      <c r="D5" s="3" t="s">
        <v>15</v>
      </c>
      <c r="E5" s="3" t="s">
        <v>16</v>
      </c>
      <c r="F5" s="3">
        <v>124.8</v>
      </c>
      <c r="G5" s="4" t="s">
        <v>28</v>
      </c>
      <c r="H5" s="4" t="s">
        <v>29</v>
      </c>
      <c r="I5" s="8">
        <f t="shared" si="0"/>
        <v>74.4</v>
      </c>
      <c r="J5" s="4" t="s">
        <v>30</v>
      </c>
      <c r="K5" s="9" t="s">
        <v>20</v>
      </c>
    </row>
    <row r="6" ht="25" customHeight="1" spans="1:11">
      <c r="A6" s="3" t="s">
        <v>31</v>
      </c>
      <c r="B6" s="3" t="s">
        <v>32</v>
      </c>
      <c r="C6" s="3" t="s">
        <v>14</v>
      </c>
      <c r="D6" s="3" t="s">
        <v>15</v>
      </c>
      <c r="E6" s="3" t="s">
        <v>16</v>
      </c>
      <c r="F6" s="3">
        <v>121.3</v>
      </c>
      <c r="G6" s="4" t="s">
        <v>33</v>
      </c>
      <c r="H6" s="5">
        <v>83</v>
      </c>
      <c r="I6" s="8">
        <f t="shared" si="0"/>
        <v>74.06</v>
      </c>
      <c r="J6" s="4" t="s">
        <v>34</v>
      </c>
      <c r="K6" s="9"/>
    </row>
    <row r="7" ht="25" customHeight="1" spans="1:11">
      <c r="A7" s="3" t="s">
        <v>35</v>
      </c>
      <c r="B7" s="3" t="s">
        <v>36</v>
      </c>
      <c r="C7" s="3" t="s">
        <v>14</v>
      </c>
      <c r="D7" s="3" t="s">
        <v>15</v>
      </c>
      <c r="E7" s="3" t="s">
        <v>16</v>
      </c>
      <c r="F7" s="3">
        <v>125.5</v>
      </c>
      <c r="G7" s="4" t="s">
        <v>37</v>
      </c>
      <c r="H7" s="4" t="s">
        <v>38</v>
      </c>
      <c r="I7" s="8">
        <f t="shared" si="0"/>
        <v>73.58</v>
      </c>
      <c r="J7" s="4" t="s">
        <v>39</v>
      </c>
      <c r="K7" s="9"/>
    </row>
    <row r="8" ht="25" customHeight="1" spans="1:11">
      <c r="A8" s="3" t="s">
        <v>40</v>
      </c>
      <c r="B8" s="3" t="s">
        <v>41</v>
      </c>
      <c r="C8" s="3" t="s">
        <v>14</v>
      </c>
      <c r="D8" s="3" t="s">
        <v>15</v>
      </c>
      <c r="E8" s="3" t="s">
        <v>16</v>
      </c>
      <c r="F8" s="3">
        <v>123</v>
      </c>
      <c r="G8" s="4" t="s">
        <v>42</v>
      </c>
      <c r="H8" s="5">
        <v>80.8</v>
      </c>
      <c r="I8" s="8">
        <f t="shared" si="0"/>
        <v>73.08</v>
      </c>
      <c r="J8" s="4" t="s">
        <v>43</v>
      </c>
      <c r="K8" s="9"/>
    </row>
    <row r="9" ht="25" customHeight="1" spans="1:11">
      <c r="A9" s="3" t="s">
        <v>44</v>
      </c>
      <c r="B9" s="3" t="s">
        <v>45</v>
      </c>
      <c r="C9" s="3" t="s">
        <v>46</v>
      </c>
      <c r="D9" s="3" t="s">
        <v>15</v>
      </c>
      <c r="E9" s="3" t="s">
        <v>47</v>
      </c>
      <c r="F9" s="3">
        <v>136</v>
      </c>
      <c r="G9" s="6" t="s">
        <v>48</v>
      </c>
      <c r="H9" s="5">
        <v>85.4</v>
      </c>
      <c r="I9" s="8">
        <f t="shared" si="0"/>
        <v>78.44</v>
      </c>
      <c r="J9" s="4" t="s">
        <v>19</v>
      </c>
      <c r="K9" s="9" t="s">
        <v>20</v>
      </c>
    </row>
    <row r="10" ht="25" customHeight="1" spans="1:11">
      <c r="A10" s="3" t="s">
        <v>49</v>
      </c>
      <c r="B10" s="3" t="s">
        <v>50</v>
      </c>
      <c r="C10" s="3" t="s">
        <v>46</v>
      </c>
      <c r="D10" s="3" t="s">
        <v>15</v>
      </c>
      <c r="E10" s="3" t="s">
        <v>47</v>
      </c>
      <c r="F10" s="3">
        <v>130</v>
      </c>
      <c r="G10" s="6" t="s">
        <v>51</v>
      </c>
      <c r="H10" s="5">
        <v>82</v>
      </c>
      <c r="I10" s="8">
        <f t="shared" si="0"/>
        <v>75.2</v>
      </c>
      <c r="J10" s="4" t="s">
        <v>25</v>
      </c>
      <c r="K10" s="9" t="s">
        <v>20</v>
      </c>
    </row>
    <row r="11" ht="25" customHeight="1" spans="1:11">
      <c r="A11" s="3" t="s">
        <v>52</v>
      </c>
      <c r="B11" s="3" t="s">
        <v>53</v>
      </c>
      <c r="C11" s="3" t="s">
        <v>46</v>
      </c>
      <c r="D11" s="3" t="s">
        <v>15</v>
      </c>
      <c r="E11" s="3" t="s">
        <v>47</v>
      </c>
      <c r="F11" s="3">
        <v>127.1</v>
      </c>
      <c r="G11" s="6" t="s">
        <v>54</v>
      </c>
      <c r="H11" s="5">
        <v>81.6</v>
      </c>
      <c r="I11" s="8">
        <f t="shared" si="0"/>
        <v>74.38</v>
      </c>
      <c r="J11" s="4" t="s">
        <v>30</v>
      </c>
      <c r="K11" s="9" t="s">
        <v>20</v>
      </c>
    </row>
    <row r="12" ht="25" customHeight="1" spans="1:11">
      <c r="A12" s="3" t="s">
        <v>55</v>
      </c>
      <c r="B12" s="3" t="s">
        <v>56</v>
      </c>
      <c r="C12" s="3" t="s">
        <v>46</v>
      </c>
      <c r="D12" s="3" t="s">
        <v>15</v>
      </c>
      <c r="E12" s="3" t="s">
        <v>47</v>
      </c>
      <c r="F12" s="3">
        <v>126</v>
      </c>
      <c r="G12" s="6" t="s">
        <v>57</v>
      </c>
      <c r="H12" s="5">
        <v>81.6</v>
      </c>
      <c r="I12" s="8">
        <f t="shared" si="0"/>
        <v>74.16</v>
      </c>
      <c r="J12" s="4" t="s">
        <v>34</v>
      </c>
      <c r="K12" s="9"/>
    </row>
    <row r="13" ht="25" customHeight="1" spans="1:11">
      <c r="A13" s="3" t="s">
        <v>58</v>
      </c>
      <c r="B13" s="3" t="s">
        <v>59</v>
      </c>
      <c r="C13" s="3" t="s">
        <v>46</v>
      </c>
      <c r="D13" s="3" t="s">
        <v>15</v>
      </c>
      <c r="E13" s="3" t="s">
        <v>47</v>
      </c>
      <c r="F13" s="3">
        <v>119.8</v>
      </c>
      <c r="G13" s="6" t="s">
        <v>60</v>
      </c>
      <c r="H13" s="5">
        <v>81.4</v>
      </c>
      <c r="I13" s="8">
        <f t="shared" si="0"/>
        <v>72.8</v>
      </c>
      <c r="J13" s="4" t="s">
        <v>39</v>
      </c>
      <c r="K13" s="9"/>
    </row>
    <row r="14" ht="25" customHeight="1" spans="1:11">
      <c r="A14" s="3" t="s">
        <v>61</v>
      </c>
      <c r="B14" s="3" t="s">
        <v>62</v>
      </c>
      <c r="C14" s="3" t="s">
        <v>46</v>
      </c>
      <c r="D14" s="3" t="s">
        <v>15</v>
      </c>
      <c r="E14" s="3" t="s">
        <v>47</v>
      </c>
      <c r="F14" s="3">
        <v>116.6</v>
      </c>
      <c r="G14" s="6" t="s">
        <v>63</v>
      </c>
      <c r="H14" s="5">
        <v>81.8</v>
      </c>
      <c r="I14" s="8">
        <f t="shared" si="0"/>
        <v>72.4</v>
      </c>
      <c r="J14" s="4" t="s">
        <v>43</v>
      </c>
      <c r="K14" s="9"/>
    </row>
    <row r="15" ht="25" customHeight="1" spans="1:11">
      <c r="A15" s="3" t="s">
        <v>64</v>
      </c>
      <c r="B15" s="3" t="s">
        <v>65</v>
      </c>
      <c r="C15" s="3" t="s">
        <v>14</v>
      </c>
      <c r="D15" s="3" t="s">
        <v>15</v>
      </c>
      <c r="E15" s="3" t="s">
        <v>66</v>
      </c>
      <c r="F15" s="3">
        <v>134.1</v>
      </c>
      <c r="G15" s="6" t="s">
        <v>67</v>
      </c>
      <c r="H15" s="5">
        <v>84</v>
      </c>
      <c r="I15" s="8">
        <f t="shared" si="0"/>
        <v>77.22</v>
      </c>
      <c r="J15" s="4" t="s">
        <v>19</v>
      </c>
      <c r="K15" s="9" t="s">
        <v>20</v>
      </c>
    </row>
    <row r="16" ht="25" customHeight="1" spans="1:11">
      <c r="A16" s="3" t="s">
        <v>68</v>
      </c>
      <c r="B16" s="3" t="s">
        <v>69</v>
      </c>
      <c r="C16" s="3" t="s">
        <v>14</v>
      </c>
      <c r="D16" s="3" t="s">
        <v>15</v>
      </c>
      <c r="E16" s="3" t="s">
        <v>66</v>
      </c>
      <c r="F16" s="3">
        <v>133.2</v>
      </c>
      <c r="G16" s="6" t="s">
        <v>70</v>
      </c>
      <c r="H16" s="5">
        <v>83</v>
      </c>
      <c r="I16" s="8">
        <f t="shared" si="0"/>
        <v>76.44</v>
      </c>
      <c r="J16" s="4" t="s">
        <v>25</v>
      </c>
      <c r="K16" s="9"/>
    </row>
    <row r="17" ht="25" customHeight="1" spans="1:11">
      <c r="A17" s="3" t="s">
        <v>71</v>
      </c>
      <c r="B17" s="3" t="s">
        <v>72</v>
      </c>
      <c r="C17" s="3" t="s">
        <v>14</v>
      </c>
      <c r="D17" s="3" t="s">
        <v>15</v>
      </c>
      <c r="E17" s="3" t="s">
        <v>66</v>
      </c>
      <c r="F17" s="3">
        <v>128.7</v>
      </c>
      <c r="G17" s="6" t="s">
        <v>73</v>
      </c>
      <c r="H17" s="5">
        <v>79.8</v>
      </c>
      <c r="I17" s="8">
        <f t="shared" si="0"/>
        <v>73.62</v>
      </c>
      <c r="J17" s="4" t="s">
        <v>30</v>
      </c>
      <c r="K17" s="10"/>
    </row>
    <row r="18" ht="25" customHeight="1" spans="1:11">
      <c r="A18" s="3" t="s">
        <v>74</v>
      </c>
      <c r="B18" s="3" t="s">
        <v>75</v>
      </c>
      <c r="C18" s="3" t="s">
        <v>46</v>
      </c>
      <c r="D18" s="3" t="s">
        <v>15</v>
      </c>
      <c r="E18" s="3" t="s">
        <v>76</v>
      </c>
      <c r="F18" s="3">
        <v>126.8</v>
      </c>
      <c r="G18" s="6" t="s">
        <v>77</v>
      </c>
      <c r="H18" s="5">
        <v>85</v>
      </c>
      <c r="I18" s="8">
        <f t="shared" si="0"/>
        <v>76.36</v>
      </c>
      <c r="J18" s="4" t="s">
        <v>19</v>
      </c>
      <c r="K18" s="9" t="s">
        <v>20</v>
      </c>
    </row>
    <row r="19" ht="25" customHeight="1" spans="1:11">
      <c r="A19" s="3" t="s">
        <v>78</v>
      </c>
      <c r="B19" s="3" t="s">
        <v>79</v>
      </c>
      <c r="C19" s="3" t="s">
        <v>46</v>
      </c>
      <c r="D19" s="3" t="s">
        <v>15</v>
      </c>
      <c r="E19" s="3" t="s">
        <v>76</v>
      </c>
      <c r="F19" s="3">
        <v>127.4</v>
      </c>
      <c r="G19" s="6" t="s">
        <v>80</v>
      </c>
      <c r="H19" s="5">
        <v>82</v>
      </c>
      <c r="I19" s="8">
        <f t="shared" si="0"/>
        <v>74.68</v>
      </c>
      <c r="J19" s="4" t="s">
        <v>25</v>
      </c>
      <c r="K19" s="9"/>
    </row>
    <row r="20" ht="25" customHeight="1" spans="1:11">
      <c r="A20" s="3" t="s">
        <v>81</v>
      </c>
      <c r="B20" s="3" t="s">
        <v>82</v>
      </c>
      <c r="C20" s="3" t="s">
        <v>46</v>
      </c>
      <c r="D20" s="3" t="s">
        <v>15</v>
      </c>
      <c r="E20" s="3" t="s">
        <v>76</v>
      </c>
      <c r="F20" s="3">
        <v>132.2</v>
      </c>
      <c r="G20" s="6" t="s">
        <v>83</v>
      </c>
      <c r="H20" s="5">
        <v>79.6</v>
      </c>
      <c r="I20" s="8">
        <f t="shared" si="0"/>
        <v>74.2</v>
      </c>
      <c r="J20" s="4" t="s">
        <v>30</v>
      </c>
      <c r="K20" s="10"/>
    </row>
    <row r="21" ht="27" customHeight="1" spans="1:11">
      <c r="A21" s="3" t="s">
        <v>84</v>
      </c>
      <c r="B21" s="3" t="s">
        <v>85</v>
      </c>
      <c r="C21" s="3" t="s">
        <v>14</v>
      </c>
      <c r="D21" s="3" t="s">
        <v>86</v>
      </c>
      <c r="E21" s="7" t="s">
        <v>87</v>
      </c>
      <c r="F21" s="3">
        <v>126.1</v>
      </c>
      <c r="G21" s="6" t="s">
        <v>88</v>
      </c>
      <c r="H21" s="5">
        <v>81.8</v>
      </c>
      <c r="I21" s="8">
        <f t="shared" si="0"/>
        <v>74.3</v>
      </c>
      <c r="J21" s="4" t="s">
        <v>19</v>
      </c>
      <c r="K21" s="9" t="s">
        <v>20</v>
      </c>
    </row>
    <row r="22" ht="27" customHeight="1" spans="1:11">
      <c r="A22" s="3" t="s">
        <v>89</v>
      </c>
      <c r="B22" s="3" t="s">
        <v>90</v>
      </c>
      <c r="C22" s="3" t="s">
        <v>14</v>
      </c>
      <c r="D22" s="3" t="s">
        <v>86</v>
      </c>
      <c r="E22" s="7" t="s">
        <v>87</v>
      </c>
      <c r="F22" s="3">
        <v>118.1</v>
      </c>
      <c r="G22" s="6" t="s">
        <v>91</v>
      </c>
      <c r="H22" s="5">
        <v>83.8</v>
      </c>
      <c r="I22" s="8">
        <f t="shared" si="0"/>
        <v>73.9</v>
      </c>
      <c r="J22" s="4" t="s">
        <v>25</v>
      </c>
      <c r="K22" s="9"/>
    </row>
    <row r="23" ht="27" customHeight="1" spans="1:11">
      <c r="A23" s="3" t="s">
        <v>92</v>
      </c>
      <c r="B23" s="3" t="s">
        <v>93</v>
      </c>
      <c r="C23" s="3" t="s">
        <v>14</v>
      </c>
      <c r="D23" s="7" t="s">
        <v>86</v>
      </c>
      <c r="E23" s="7" t="s">
        <v>94</v>
      </c>
      <c r="F23" s="3">
        <v>114.2</v>
      </c>
      <c r="G23" s="6" t="s">
        <v>95</v>
      </c>
      <c r="H23" s="5">
        <v>79</v>
      </c>
      <c r="I23" s="8">
        <f t="shared" si="0"/>
        <v>70.24</v>
      </c>
      <c r="J23" s="4" t="s">
        <v>30</v>
      </c>
      <c r="K23" s="10"/>
    </row>
    <row r="24" ht="27" customHeight="1" spans="1:11">
      <c r="A24" s="3" t="s">
        <v>96</v>
      </c>
      <c r="B24" s="3" t="s">
        <v>97</v>
      </c>
      <c r="C24" s="3" t="s">
        <v>46</v>
      </c>
      <c r="D24" s="3" t="s">
        <v>86</v>
      </c>
      <c r="E24" s="3" t="s">
        <v>98</v>
      </c>
      <c r="F24" s="3">
        <v>123.6</v>
      </c>
      <c r="G24" s="6" t="s">
        <v>99</v>
      </c>
      <c r="H24" s="5">
        <v>90</v>
      </c>
      <c r="I24" s="8">
        <f t="shared" si="0"/>
        <v>78.72</v>
      </c>
      <c r="J24" s="4" t="s">
        <v>19</v>
      </c>
      <c r="K24" s="9" t="s">
        <v>20</v>
      </c>
    </row>
    <row r="25" ht="27" customHeight="1" spans="1:11">
      <c r="A25" s="3" t="s">
        <v>100</v>
      </c>
      <c r="B25" s="3" t="s">
        <v>101</v>
      </c>
      <c r="C25" s="3" t="s">
        <v>46</v>
      </c>
      <c r="D25" s="3" t="s">
        <v>86</v>
      </c>
      <c r="E25" s="3" t="s">
        <v>98</v>
      </c>
      <c r="F25" s="3">
        <v>129.1</v>
      </c>
      <c r="G25" s="6" t="s">
        <v>102</v>
      </c>
      <c r="H25" s="5">
        <v>85.8</v>
      </c>
      <c r="I25" s="8">
        <f t="shared" si="0"/>
        <v>77.3</v>
      </c>
      <c r="J25" s="4" t="s">
        <v>25</v>
      </c>
      <c r="K25" s="9"/>
    </row>
    <row r="26" ht="27" customHeight="1" spans="1:11">
      <c r="A26" s="3" t="s">
        <v>103</v>
      </c>
      <c r="B26" s="3" t="s">
        <v>104</v>
      </c>
      <c r="C26" s="3" t="s">
        <v>46</v>
      </c>
      <c r="D26" s="3" t="s">
        <v>86</v>
      </c>
      <c r="E26" s="3" t="s">
        <v>98</v>
      </c>
      <c r="F26" s="3">
        <v>124.2</v>
      </c>
      <c r="G26" s="6" t="s">
        <v>105</v>
      </c>
      <c r="H26" s="5">
        <v>85.6</v>
      </c>
      <c r="I26" s="8">
        <f t="shared" si="0"/>
        <v>76.2</v>
      </c>
      <c r="J26" s="4" t="s">
        <v>30</v>
      </c>
      <c r="K26" s="10"/>
    </row>
  </sheetData>
  <sortState ref="A18:K20">
    <sortCondition ref="K18:K20"/>
  </sortState>
  <mergeCells count="1">
    <mergeCell ref="A1:K1"/>
  </mergeCells>
  <pageMargins left="0.700694444444445" right="0.700694444444445" top="0.590277777777778" bottom="0.550694444444444" header="0.298611111111111" footer="0.55069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2021-03-14T08:56:00Z</dcterms:created>
  <dcterms:modified xsi:type="dcterms:W3CDTF">2024-03-03T07:41:34Z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BE3AC98DDF5549DC81546A13F48C8FF9</vt:lpwstr>
  </property>
</Properties>
</file>