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43734\Desktop\"/>
    </mc:Choice>
  </mc:AlternateContent>
  <xr:revisionPtr revIDLastSave="0" documentId="13_ncr:1_{59CC7A35-FF03-4155-95B5-DC27EDB3501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1" l="1"/>
  <c r="H67" i="1"/>
  <c r="H71" i="1"/>
  <c r="H72" i="1"/>
  <c r="H70" i="1"/>
  <c r="H68" i="1"/>
  <c r="H63" i="1"/>
  <c r="H66" i="1"/>
  <c r="H65" i="1"/>
  <c r="H64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<sst xmlns="http://schemas.openxmlformats.org/spreadsheetml/2006/main" count="765" uniqueCount="234">
  <si>
    <t>2024年宁波市海曙区各机关单位考试录用公务员面试成绩、总成绩及体检对象</t>
  </si>
  <si>
    <t>序号</t>
  </si>
  <si>
    <t>招考单位名</t>
  </si>
  <si>
    <t>报考职位</t>
  </si>
  <si>
    <t>姓名</t>
  </si>
  <si>
    <t>招考人数</t>
  </si>
  <si>
    <t>笔试成绩</t>
  </si>
  <si>
    <t>面试成绩</t>
  </si>
  <si>
    <t>总成绩</t>
  </si>
  <si>
    <t>排名</t>
  </si>
  <si>
    <t>体检对象</t>
  </si>
  <si>
    <t>宁波市海曙区教育局</t>
  </si>
  <si>
    <t>二级主任科员以下</t>
  </si>
  <si>
    <t>周星宇</t>
  </si>
  <si>
    <t>1</t>
  </si>
  <si>
    <t>是</t>
  </si>
  <si>
    <t>张钶欣</t>
  </si>
  <si>
    <t>王佳楠</t>
  </si>
  <si>
    <t>宁波市海曙区民政局</t>
  </si>
  <si>
    <t>林梦欣</t>
  </si>
  <si>
    <t>王锐</t>
  </si>
  <si>
    <t>曹原</t>
  </si>
  <si>
    <t>宁波市海曙区政协办公室</t>
  </si>
  <si>
    <t>李若棋</t>
  </si>
  <si>
    <t>张远帆</t>
  </si>
  <si>
    <t>贾一飞</t>
  </si>
  <si>
    <t>宁波市海曙区财政局</t>
  </si>
  <si>
    <t>毛殊</t>
  </si>
  <si>
    <t>郑榕彬</t>
  </si>
  <si>
    <t>杨思成</t>
  </si>
  <si>
    <t>宁波市海曙区人力资源和社会保障局</t>
  </si>
  <si>
    <t>毛沁</t>
  </si>
  <si>
    <t>乔颖</t>
  </si>
  <si>
    <t>金宏辉</t>
  </si>
  <si>
    <t>宁波市海曙区住房和城乡建设局</t>
  </si>
  <si>
    <t>涂千蓉</t>
  </si>
  <si>
    <t>张溪桐</t>
  </si>
  <si>
    <t>王腾泽</t>
  </si>
  <si>
    <t>宁波市海曙区农业农村局</t>
  </si>
  <si>
    <t>邵京</t>
  </si>
  <si>
    <t>汪瑞斌</t>
  </si>
  <si>
    <t>王尚昆</t>
  </si>
  <si>
    <t>宁波市海曙区商务局</t>
  </si>
  <si>
    <t>郎若吟</t>
  </si>
  <si>
    <t>吴怡可</t>
  </si>
  <si>
    <t>林瑶</t>
  </si>
  <si>
    <t>宁波市海曙区应急管理局</t>
  </si>
  <si>
    <t>朱宇哲</t>
  </si>
  <si>
    <t>蒋飞龙</t>
  </si>
  <si>
    <t>姜鑫</t>
  </si>
  <si>
    <t>宁波市海曙区医疗保障局</t>
  </si>
  <si>
    <t>陈宗凯</t>
  </si>
  <si>
    <t>哀鸿静</t>
  </si>
  <si>
    <t>陈泽材</t>
  </si>
  <si>
    <t>宁波市海曙区妇女联合会</t>
  </si>
  <si>
    <t>王梓涵</t>
  </si>
  <si>
    <t>项雪婷</t>
  </si>
  <si>
    <t>焦乐之</t>
  </si>
  <si>
    <t>宁波市天一阁·月湖景区管理办公室</t>
  </si>
  <si>
    <t>李一洁</t>
  </si>
  <si>
    <t>谷体鑫</t>
  </si>
  <si>
    <t>应和颖</t>
  </si>
  <si>
    <t>宁波市海曙区司法局基层司法所</t>
  </si>
  <si>
    <t>二级主任科员以下（1）</t>
  </si>
  <si>
    <t>穆帅</t>
  </si>
  <si>
    <t>2</t>
  </si>
  <si>
    <t>方帅兵</t>
  </si>
  <si>
    <t>王浩川</t>
  </si>
  <si>
    <t>钟一鸣</t>
  </si>
  <si>
    <t>姜鹏博</t>
  </si>
  <si>
    <t>朱凯</t>
  </si>
  <si>
    <t>二级主任科员以下（2）</t>
  </si>
  <si>
    <t>朱珂莹</t>
  </si>
  <si>
    <t>陈若男</t>
  </si>
  <si>
    <t>刘时旭</t>
  </si>
  <si>
    <t>缪佳玲</t>
  </si>
  <si>
    <t>姜瑛瑛</t>
  </si>
  <si>
    <t>邓钦</t>
  </si>
  <si>
    <t>宁波市海曙区人民法院</t>
  </si>
  <si>
    <t>二级法官助理以下（1）</t>
  </si>
  <si>
    <t>冯扬哲</t>
  </si>
  <si>
    <t>3</t>
  </si>
  <si>
    <t>金煜哲</t>
  </si>
  <si>
    <t>葛栽莱</t>
  </si>
  <si>
    <t>李喆卓</t>
  </si>
  <si>
    <t>刘骁颖</t>
  </si>
  <si>
    <t>李伏美</t>
  </si>
  <si>
    <t>二级法官助理以下（2）</t>
  </si>
  <si>
    <t>索智慧</t>
  </si>
  <si>
    <t>邹东源</t>
  </si>
  <si>
    <t>齐盛兰</t>
  </si>
  <si>
    <t>王虹桔</t>
  </si>
  <si>
    <t>孙麟</t>
  </si>
  <si>
    <t>刘欣雨</t>
  </si>
  <si>
    <t>宁波市海曙区老干部活动中心</t>
  </si>
  <si>
    <t>张峰</t>
  </si>
  <si>
    <t>徐佳颖</t>
  </si>
  <si>
    <t>宁波市海曙区农业机械化管理站</t>
  </si>
  <si>
    <t>倪雨辰</t>
  </si>
  <si>
    <t>张辛耘</t>
  </si>
  <si>
    <t>姜懿鑫</t>
  </si>
  <si>
    <t>吕荞</t>
  </si>
  <si>
    <t>余嵘</t>
  </si>
  <si>
    <t>薛炳松</t>
  </si>
  <si>
    <t>马培培</t>
  </si>
  <si>
    <t>李丹</t>
  </si>
  <si>
    <t>王玉珏</t>
  </si>
  <si>
    <t>张珂</t>
  </si>
  <si>
    <t>杨瑗羽</t>
  </si>
  <si>
    <t>查爱敏</t>
  </si>
  <si>
    <t>宁波市海曙区普查中心</t>
  </si>
  <si>
    <t>杨雨琪</t>
  </si>
  <si>
    <t>朱文哲</t>
  </si>
  <si>
    <t>田海燕</t>
  </si>
  <si>
    <t>宁波市海曙区市场监督管理局</t>
  </si>
  <si>
    <t>董硕</t>
  </si>
  <si>
    <t>郭一凡</t>
  </si>
  <si>
    <t>章立早</t>
  </si>
  <si>
    <t>童锦涛</t>
  </si>
  <si>
    <t>邵叶豪</t>
  </si>
  <si>
    <t>徐范霁</t>
  </si>
  <si>
    <t>董雨蝶</t>
  </si>
  <si>
    <t>方天允</t>
  </si>
  <si>
    <t>马贤银</t>
  </si>
  <si>
    <t>二级主任科员以下（3）</t>
  </si>
  <si>
    <t>魏择炯</t>
  </si>
  <si>
    <t>金琛智</t>
  </si>
  <si>
    <t>张朗</t>
  </si>
  <si>
    <t>潘昱枫</t>
  </si>
  <si>
    <t>龚希祚</t>
  </si>
  <si>
    <t>任立权</t>
  </si>
  <si>
    <t>二级主任科员以下（4）</t>
  </si>
  <si>
    <t>张哲</t>
  </si>
  <si>
    <t>张翼</t>
  </si>
  <si>
    <t>李昊昱</t>
  </si>
  <si>
    <t>二级主任科员以下（5）</t>
  </si>
  <si>
    <t>杨川洲</t>
  </si>
  <si>
    <t>熊洲炜</t>
  </si>
  <si>
    <t>陈立炜</t>
  </si>
  <si>
    <t>徐一帆</t>
  </si>
  <si>
    <t>费思翔</t>
  </si>
  <si>
    <t>何成龙</t>
  </si>
  <si>
    <t>二级主任科员以下（6）</t>
  </si>
  <si>
    <t>沈盼</t>
  </si>
  <si>
    <t>许可</t>
  </si>
  <si>
    <t>宁波市海曙区旅游质量监督管理所</t>
  </si>
  <si>
    <t>林晨楠</t>
  </si>
  <si>
    <t>莫少隆</t>
  </si>
  <si>
    <t>陈富乐</t>
  </si>
  <si>
    <t>司徒梦婷</t>
  </si>
  <si>
    <t>解裕</t>
  </si>
  <si>
    <t>陈司南</t>
  </si>
  <si>
    <t>宁波市海曙区综合行政执法队</t>
  </si>
  <si>
    <t>范博文</t>
  </si>
  <si>
    <t>邢天凌</t>
  </si>
  <si>
    <t>赖宇铖</t>
  </si>
  <si>
    <t>顾佳程</t>
  </si>
  <si>
    <t>朱旭磊</t>
  </si>
  <si>
    <t>李柯</t>
  </si>
  <si>
    <t>薛亚迪</t>
  </si>
  <si>
    <t>王一</t>
  </si>
  <si>
    <t>陈铭</t>
  </si>
  <si>
    <t>朱琪</t>
  </si>
  <si>
    <t>王鹏程</t>
  </si>
  <si>
    <t>骆建威</t>
  </si>
  <si>
    <t>徐宇杰</t>
  </si>
  <si>
    <t>童升旭</t>
  </si>
  <si>
    <t>叶巧巧</t>
  </si>
  <si>
    <t>陈盈</t>
  </si>
  <si>
    <t>王依灵</t>
  </si>
  <si>
    <t>宁波市自然资源和规划局海曙分局基层自然资源所</t>
  </si>
  <si>
    <t>楼志坚</t>
  </si>
  <si>
    <t>郎佳辉</t>
  </si>
  <si>
    <t>张帅</t>
  </si>
  <si>
    <t>曹毓倩</t>
  </si>
  <si>
    <t>张淑菁</t>
  </si>
  <si>
    <t>马骁</t>
  </si>
  <si>
    <t>二级警长以下</t>
  </si>
  <si>
    <t>郑琮仕</t>
  </si>
  <si>
    <t>侯煜昊</t>
  </si>
  <si>
    <t>黄河</t>
  </si>
  <si>
    <t>宁波市公安局海曙分局（特警）</t>
  </si>
  <si>
    <t>军警技能</t>
  </si>
  <si>
    <t>朱帅兆</t>
  </si>
  <si>
    <t>张青南</t>
  </si>
  <si>
    <t>宁波市公安局海曙分局</t>
  </si>
  <si>
    <t>二级警长以下（1）</t>
  </si>
  <si>
    <t>余旭</t>
  </si>
  <si>
    <t>陈琪</t>
  </si>
  <si>
    <t>二级警长以下（2）</t>
  </si>
  <si>
    <t>何治宇</t>
  </si>
  <si>
    <t>徐志豪</t>
  </si>
  <si>
    <t>聂立奇</t>
  </si>
  <si>
    <t>陈盛元</t>
  </si>
  <si>
    <t>袁乐</t>
  </si>
  <si>
    <t>余赢</t>
  </si>
  <si>
    <t>二级警长以下（3）</t>
  </si>
  <si>
    <t>汪俊成</t>
  </si>
  <si>
    <t>任禹轩</t>
  </si>
  <si>
    <t>二级警长以下（4）</t>
  </si>
  <si>
    <t>汪安琪</t>
  </si>
  <si>
    <t>况立颖</t>
  </si>
  <si>
    <t>施芸</t>
  </si>
  <si>
    <t>二级警长以下（5）</t>
  </si>
  <si>
    <t>应世琪</t>
  </si>
  <si>
    <t>陈坚雄</t>
  </si>
  <si>
    <t>朱晨</t>
  </si>
  <si>
    <t>二级警长以下（6）</t>
  </si>
  <si>
    <t>刘博文</t>
  </si>
  <si>
    <t>单琦琛</t>
  </si>
  <si>
    <t>蒋胜龙</t>
  </si>
  <si>
    <t>二级警长以下（7）</t>
  </si>
  <si>
    <t>方海洋</t>
  </si>
  <si>
    <t>4</t>
  </si>
  <si>
    <t>李曦晗</t>
  </si>
  <si>
    <t>黄啸东</t>
  </si>
  <si>
    <t>孙逸森</t>
  </si>
  <si>
    <t>王梓龙</t>
  </si>
  <si>
    <t>豆庆鹏</t>
  </si>
  <si>
    <t>阮子夫</t>
  </si>
  <si>
    <t>张楚睿</t>
  </si>
  <si>
    <t>袁仲伟</t>
  </si>
  <si>
    <t>郭勇</t>
  </si>
  <si>
    <t>俞清文</t>
  </si>
  <si>
    <t>董子怡</t>
  </si>
  <si>
    <t>陈友妤</t>
  </si>
  <si>
    <t>俞沁</t>
  </si>
  <si>
    <t>陈芊汝</t>
  </si>
  <si>
    <t>侯彦竹</t>
  </si>
  <si>
    <t>王一添</t>
  </si>
  <si>
    <t>蒲川龙</t>
  </si>
  <si>
    <t>宁波市海曙区人民检察院</t>
  </si>
  <si>
    <t>二级检察官助理以下（1）</t>
  </si>
  <si>
    <t>二级检察官助理以下（2）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</si>
</sst>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98" formatCode="0.00_ "/>
  </numFmts>
  <fonts count="9">
    <font>
      <sz val="11"/>
      <name val="等线"/>
      <charset val="134"/>
    </font>
    <font>
      <sz val="11"/>
      <color rgb="FF000000"/>
      <name val="等线"/>
      <family val="3"/>
      <charset val="134"/>
    </font>
    <font>
      <sz val="16"/>
      <color rgb="FF000000"/>
      <name val="方正粗黑宋简体"/>
      <charset val="134"/>
    </font>
    <font>
      <sz val="12"/>
      <name val="黑体"/>
      <family val="3"/>
      <charset val="134"/>
    </font>
    <font>
      <sz val="10"/>
      <color rgb="FF000000"/>
      <name val="宋体"/>
      <family val="3"/>
      <charset val="134"/>
    </font>
    <font>
      <sz val="12"/>
      <color rgb="FF000000"/>
      <name val="黑体"/>
      <family val="3"/>
      <charset val="134"/>
    </font>
    <font>
      <sz val="10"/>
      <name val="宋体"/>
      <family val="3"/>
      <charset val="134"/>
    </font>
    <font>
      <sz val="11"/>
      <name val="仿宋_GB2312"/>
      <charset val="134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9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98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H332"/>
  <sheetViews>
    <sheetView tabSelected="1" topLeftCell="A58" workbookViewId="0">
      <selection activeCell="H67" sqref="H67"/>
    </sheetView>
  </sheetViews>
  <sheetFormatPr defaultColWidth="9" defaultRowHeight="14"/>
  <cols>
    <col min="1" max="1" width="6.08203125" style="1" customWidth="1"/>
    <col min="2" max="2" width="34.4140625" style="1" customWidth="1"/>
    <col min="3" max="3" width="23.5" style="1" customWidth="1"/>
    <col min="4" max="4" width="9.75" style="17" customWidth="1"/>
    <col min="5" max="5" width="10.5" style="18" customWidth="1"/>
    <col min="6" max="6" width="10.6640625" style="19" customWidth="1"/>
    <col min="7" max="7" width="12" style="2" customWidth="1"/>
    <col min="8" max="8" width="10.58203125" style="2" customWidth="1"/>
    <col min="9" max="9" width="7.6640625" style="2" customWidth="1"/>
    <col min="10" max="10" width="11.5" style="2" customWidth="1"/>
    <col min="11" max="16362" width="8.9140625" style="1"/>
  </cols>
  <sheetData>
    <row r="1" spans="1:10" s="1" customFormat="1" ht="24" customHeight="1">
      <c r="A1" s="12" t="s">
        <v>0</v>
      </c>
      <c r="B1" s="12"/>
      <c r="C1" s="12"/>
      <c r="D1" s="12"/>
      <c r="E1" s="13"/>
      <c r="F1" s="12"/>
      <c r="G1" s="12"/>
      <c r="H1" s="12"/>
      <c r="I1" s="12"/>
      <c r="J1" s="12"/>
    </row>
    <row r="2" spans="1:10" s="1" customFormat="1" ht="15">
      <c r="A2" s="3" t="s">
        <v>1</v>
      </c>
      <c r="B2" s="3" t="s">
        <v>2</v>
      </c>
      <c r="C2" s="3" t="s">
        <v>3</v>
      </c>
      <c r="D2" s="14" t="s">
        <v>4</v>
      </c>
      <c r="E2" s="15" t="s">
        <v>5</v>
      </c>
      <c r="F2" s="15" t="s">
        <v>6</v>
      </c>
      <c r="G2" s="3" t="s">
        <v>7</v>
      </c>
      <c r="H2" s="3" t="s">
        <v>8</v>
      </c>
      <c r="I2" s="3" t="s">
        <v>9</v>
      </c>
      <c r="J2" s="8" t="s">
        <v>10</v>
      </c>
    </row>
    <row r="3" spans="1:10" s="1" customFormat="1" ht="14" customHeight="1">
      <c r="A3" s="4">
        <v>1</v>
      </c>
      <c r="B3" s="5" t="s">
        <v>11</v>
      </c>
      <c r="C3" s="5" t="s">
        <v>12</v>
      </c>
      <c r="D3" s="16" t="s">
        <v>13</v>
      </c>
      <c r="E3" s="16" t="s">
        <v>14</v>
      </c>
      <c r="F3" s="16">
        <v>139.19999999999999</v>
      </c>
      <c r="G3" s="6">
        <v>86.84</v>
      </c>
      <c r="H3" s="7">
        <f>0.2*F3+G3*0.6</f>
        <v>79.944000000000003</v>
      </c>
      <c r="I3" s="9">
        <v>1</v>
      </c>
      <c r="J3" s="10" t="s">
        <v>15</v>
      </c>
    </row>
    <row r="4" spans="1:10" s="1" customFormat="1" ht="14" customHeight="1">
      <c r="A4" s="4">
        <v>2</v>
      </c>
      <c r="B4" s="5" t="s">
        <v>11</v>
      </c>
      <c r="C4" s="5" t="s">
        <v>12</v>
      </c>
      <c r="D4" s="16" t="s">
        <v>16</v>
      </c>
      <c r="E4" s="16" t="s">
        <v>14</v>
      </c>
      <c r="F4" s="16">
        <v>133.19999999999999</v>
      </c>
      <c r="G4" s="6">
        <v>81.42</v>
      </c>
      <c r="H4" s="7">
        <f>0.2*F4+G4*0.6</f>
        <v>75.49199999999999</v>
      </c>
      <c r="I4" s="9">
        <v>2</v>
      </c>
      <c r="J4" s="10"/>
    </row>
    <row r="5" spans="1:10" s="1" customFormat="1" ht="14" customHeight="1">
      <c r="A5" s="4">
        <v>3</v>
      </c>
      <c r="B5" s="5" t="s">
        <v>11</v>
      </c>
      <c r="C5" s="5" t="s">
        <v>12</v>
      </c>
      <c r="D5" s="16" t="s">
        <v>17</v>
      </c>
      <c r="E5" s="16" t="s">
        <v>14</v>
      </c>
      <c r="F5" s="16">
        <v>134.1</v>
      </c>
      <c r="G5" s="6">
        <v>80.92</v>
      </c>
      <c r="H5" s="7">
        <f>0.2*F5+G5*0.6</f>
        <v>75.372</v>
      </c>
      <c r="I5" s="9">
        <v>3</v>
      </c>
      <c r="J5" s="10"/>
    </row>
    <row r="6" spans="1:10" s="1" customFormat="1" ht="14" customHeight="1">
      <c r="A6" s="4">
        <v>4</v>
      </c>
      <c r="B6" s="5" t="s">
        <v>18</v>
      </c>
      <c r="C6" s="5" t="s">
        <v>12</v>
      </c>
      <c r="D6" s="16" t="s">
        <v>19</v>
      </c>
      <c r="E6" s="16" t="s">
        <v>14</v>
      </c>
      <c r="F6" s="16">
        <v>135.4</v>
      </c>
      <c r="G6" s="6">
        <v>80.739999999999995</v>
      </c>
      <c r="H6" s="7">
        <f>0.2*F6+G6*0.6</f>
        <v>75.524000000000001</v>
      </c>
      <c r="I6" s="9">
        <v>1</v>
      </c>
      <c r="J6" s="10" t="s">
        <v>15</v>
      </c>
    </row>
    <row r="7" spans="1:10" s="1" customFormat="1" ht="14" customHeight="1">
      <c r="A7" s="4">
        <v>5</v>
      </c>
      <c r="B7" s="5" t="s">
        <v>18</v>
      </c>
      <c r="C7" s="5" t="s">
        <v>12</v>
      </c>
      <c r="D7" s="16" t="s">
        <v>20</v>
      </c>
      <c r="E7" s="16" t="s">
        <v>14</v>
      </c>
      <c r="F7" s="16">
        <v>137.6</v>
      </c>
      <c r="G7" s="6">
        <v>79.86</v>
      </c>
      <c r="H7" s="7">
        <f>0.2*F7+G7*0.6</f>
        <v>75.435999999999993</v>
      </c>
      <c r="I7" s="9">
        <v>2</v>
      </c>
      <c r="J7" s="10"/>
    </row>
    <row r="8" spans="1:10" s="1" customFormat="1" ht="14" customHeight="1">
      <c r="A8" s="4">
        <v>6</v>
      </c>
      <c r="B8" s="5" t="s">
        <v>18</v>
      </c>
      <c r="C8" s="5" t="s">
        <v>12</v>
      </c>
      <c r="D8" s="16" t="s">
        <v>21</v>
      </c>
      <c r="E8" s="16" t="s">
        <v>14</v>
      </c>
      <c r="F8" s="16">
        <v>135.19999999999999</v>
      </c>
      <c r="G8" s="6">
        <v>80.52</v>
      </c>
      <c r="H8" s="7">
        <f t="shared" ref="H8:H81" si="0">0.2*F8+G8*0.6</f>
        <v>75.352000000000004</v>
      </c>
      <c r="I8" s="9">
        <v>3</v>
      </c>
      <c r="J8" s="10"/>
    </row>
    <row r="9" spans="1:10" s="1" customFormat="1" ht="14" customHeight="1">
      <c r="A9" s="4">
        <v>7</v>
      </c>
      <c r="B9" s="5" t="s">
        <v>22</v>
      </c>
      <c r="C9" s="5" t="s">
        <v>12</v>
      </c>
      <c r="D9" s="16" t="s">
        <v>23</v>
      </c>
      <c r="E9" s="16" t="s">
        <v>14</v>
      </c>
      <c r="F9" s="16">
        <v>140.9</v>
      </c>
      <c r="G9" s="6">
        <v>85.78</v>
      </c>
      <c r="H9" s="7">
        <f t="shared" si="0"/>
        <v>79.647999999999996</v>
      </c>
      <c r="I9" s="9">
        <v>1</v>
      </c>
      <c r="J9" s="10" t="s">
        <v>15</v>
      </c>
    </row>
    <row r="10" spans="1:10" s="1" customFormat="1" ht="14" customHeight="1">
      <c r="A10" s="4">
        <v>8</v>
      </c>
      <c r="B10" s="5" t="s">
        <v>22</v>
      </c>
      <c r="C10" s="5" t="s">
        <v>12</v>
      </c>
      <c r="D10" s="16" t="s">
        <v>24</v>
      </c>
      <c r="E10" s="16" t="s">
        <v>14</v>
      </c>
      <c r="F10" s="16">
        <v>142.1</v>
      </c>
      <c r="G10" s="6">
        <v>75.84</v>
      </c>
      <c r="H10" s="7">
        <f t="shared" si="0"/>
        <v>73.924000000000007</v>
      </c>
      <c r="I10" s="9">
        <v>2</v>
      </c>
      <c r="J10" s="10"/>
    </row>
    <row r="11" spans="1:10" s="1" customFormat="1" ht="14" customHeight="1">
      <c r="A11" s="4">
        <v>9</v>
      </c>
      <c r="B11" s="5" t="s">
        <v>22</v>
      </c>
      <c r="C11" s="5" t="s">
        <v>12</v>
      </c>
      <c r="D11" s="16" t="s">
        <v>25</v>
      </c>
      <c r="E11" s="16" t="s">
        <v>14</v>
      </c>
      <c r="F11" s="16">
        <v>138.1</v>
      </c>
      <c r="G11" s="6">
        <v>74.62</v>
      </c>
      <c r="H11" s="7">
        <f t="shared" si="0"/>
        <v>72.391999999999996</v>
      </c>
      <c r="I11" s="9">
        <v>3</v>
      </c>
      <c r="J11" s="10"/>
    </row>
    <row r="12" spans="1:10" s="1" customFormat="1" ht="14" customHeight="1">
      <c r="A12" s="4">
        <v>10</v>
      </c>
      <c r="B12" s="5" t="s">
        <v>26</v>
      </c>
      <c r="C12" s="5" t="s">
        <v>12</v>
      </c>
      <c r="D12" s="16" t="s">
        <v>27</v>
      </c>
      <c r="E12" s="16" t="s">
        <v>14</v>
      </c>
      <c r="F12" s="16">
        <v>146.4</v>
      </c>
      <c r="G12" s="6">
        <v>83.98</v>
      </c>
      <c r="H12" s="7">
        <f t="shared" si="0"/>
        <v>79.668000000000006</v>
      </c>
      <c r="I12" s="9">
        <v>1</v>
      </c>
      <c r="J12" s="10" t="s">
        <v>15</v>
      </c>
    </row>
    <row r="13" spans="1:10" s="1" customFormat="1" ht="14" customHeight="1">
      <c r="A13" s="4">
        <v>11</v>
      </c>
      <c r="B13" s="5" t="s">
        <v>26</v>
      </c>
      <c r="C13" s="5" t="s">
        <v>12</v>
      </c>
      <c r="D13" s="16" t="s">
        <v>28</v>
      </c>
      <c r="E13" s="16" t="s">
        <v>14</v>
      </c>
      <c r="F13" s="16">
        <v>144</v>
      </c>
      <c r="G13" s="6">
        <v>80.040000000000006</v>
      </c>
      <c r="H13" s="7">
        <f t="shared" si="0"/>
        <v>76.823999999999998</v>
      </c>
      <c r="I13" s="9">
        <v>2</v>
      </c>
      <c r="J13" s="10"/>
    </row>
    <row r="14" spans="1:10" s="1" customFormat="1" ht="14" customHeight="1">
      <c r="A14" s="4">
        <v>12</v>
      </c>
      <c r="B14" s="5" t="s">
        <v>26</v>
      </c>
      <c r="C14" s="5" t="s">
        <v>12</v>
      </c>
      <c r="D14" s="16" t="s">
        <v>29</v>
      </c>
      <c r="E14" s="16" t="s">
        <v>14</v>
      </c>
      <c r="F14" s="16">
        <v>140.69999999999999</v>
      </c>
      <c r="G14" s="6">
        <v>78.900000000000006</v>
      </c>
      <c r="H14" s="7">
        <f t="shared" si="0"/>
        <v>75.48</v>
      </c>
      <c r="I14" s="9">
        <v>3</v>
      </c>
      <c r="J14" s="10"/>
    </row>
    <row r="15" spans="1:10" s="1" customFormat="1" ht="14" customHeight="1">
      <c r="A15" s="4">
        <v>13</v>
      </c>
      <c r="B15" s="5" t="s">
        <v>30</v>
      </c>
      <c r="C15" s="5" t="s">
        <v>12</v>
      </c>
      <c r="D15" s="16" t="s">
        <v>31</v>
      </c>
      <c r="E15" s="16" t="s">
        <v>14</v>
      </c>
      <c r="F15" s="16">
        <v>131.30000000000001</v>
      </c>
      <c r="G15" s="6">
        <v>81.38</v>
      </c>
      <c r="H15" s="7">
        <f t="shared" si="0"/>
        <v>75.087999999999994</v>
      </c>
      <c r="I15" s="9">
        <v>1</v>
      </c>
      <c r="J15" s="10" t="s">
        <v>15</v>
      </c>
    </row>
    <row r="16" spans="1:10" s="1" customFormat="1" ht="14" customHeight="1">
      <c r="A16" s="4">
        <v>14</v>
      </c>
      <c r="B16" s="5" t="s">
        <v>30</v>
      </c>
      <c r="C16" s="5" t="s">
        <v>12</v>
      </c>
      <c r="D16" s="16" t="s">
        <v>32</v>
      </c>
      <c r="E16" s="16" t="s">
        <v>14</v>
      </c>
      <c r="F16" s="16">
        <v>131.30000000000001</v>
      </c>
      <c r="G16" s="6">
        <v>80.02</v>
      </c>
      <c r="H16" s="7">
        <f t="shared" si="0"/>
        <v>74.271999999999991</v>
      </c>
      <c r="I16" s="9">
        <v>2</v>
      </c>
      <c r="J16" s="10"/>
    </row>
    <row r="17" spans="1:10" s="1" customFormat="1" ht="14" customHeight="1">
      <c r="A17" s="4">
        <v>15</v>
      </c>
      <c r="B17" s="5" t="s">
        <v>30</v>
      </c>
      <c r="C17" s="5" t="s">
        <v>12</v>
      </c>
      <c r="D17" s="16" t="s">
        <v>33</v>
      </c>
      <c r="E17" s="16" t="s">
        <v>14</v>
      </c>
      <c r="F17" s="16">
        <v>129.19999999999999</v>
      </c>
      <c r="G17" s="6">
        <v>77.3</v>
      </c>
      <c r="H17" s="7">
        <f t="shared" si="0"/>
        <v>72.22</v>
      </c>
      <c r="I17" s="9">
        <v>3</v>
      </c>
      <c r="J17" s="10"/>
    </row>
    <row r="18" spans="1:10" s="1" customFormat="1" ht="14" customHeight="1">
      <c r="A18" s="4">
        <v>16</v>
      </c>
      <c r="B18" s="5" t="s">
        <v>34</v>
      </c>
      <c r="C18" s="5" t="s">
        <v>12</v>
      </c>
      <c r="D18" s="16" t="s">
        <v>35</v>
      </c>
      <c r="E18" s="16" t="s">
        <v>14</v>
      </c>
      <c r="F18" s="16">
        <v>133.1</v>
      </c>
      <c r="G18" s="6">
        <v>82.2</v>
      </c>
      <c r="H18" s="7">
        <f t="shared" si="0"/>
        <v>75.94</v>
      </c>
      <c r="I18" s="9">
        <v>1</v>
      </c>
      <c r="J18" s="10" t="s">
        <v>15</v>
      </c>
    </row>
    <row r="19" spans="1:10" s="1" customFormat="1" ht="14" customHeight="1">
      <c r="A19" s="4">
        <v>17</v>
      </c>
      <c r="B19" s="5" t="s">
        <v>34</v>
      </c>
      <c r="C19" s="5" t="s">
        <v>12</v>
      </c>
      <c r="D19" s="16" t="s">
        <v>36</v>
      </c>
      <c r="E19" s="16" t="s">
        <v>14</v>
      </c>
      <c r="F19" s="16">
        <v>128.6</v>
      </c>
      <c r="G19" s="6">
        <v>81.599999999999994</v>
      </c>
      <c r="H19" s="7">
        <f t="shared" si="0"/>
        <v>74.679999999999993</v>
      </c>
      <c r="I19" s="9">
        <v>2</v>
      </c>
      <c r="J19" s="10"/>
    </row>
    <row r="20" spans="1:10" s="1" customFormat="1" ht="14" customHeight="1">
      <c r="A20" s="4">
        <v>18</v>
      </c>
      <c r="B20" s="5" t="s">
        <v>34</v>
      </c>
      <c r="C20" s="5" t="s">
        <v>12</v>
      </c>
      <c r="D20" s="16" t="s">
        <v>37</v>
      </c>
      <c r="E20" s="16" t="s">
        <v>14</v>
      </c>
      <c r="F20" s="16">
        <v>127.8</v>
      </c>
      <c r="G20" s="6">
        <v>78.680000000000007</v>
      </c>
      <c r="H20" s="7">
        <f t="shared" si="0"/>
        <v>72.768000000000001</v>
      </c>
      <c r="I20" s="9">
        <v>3</v>
      </c>
      <c r="J20" s="10"/>
    </row>
    <row r="21" spans="1:10" s="1" customFormat="1" ht="14" customHeight="1">
      <c r="A21" s="4">
        <v>19</v>
      </c>
      <c r="B21" s="5" t="s">
        <v>38</v>
      </c>
      <c r="C21" s="5" t="s">
        <v>12</v>
      </c>
      <c r="D21" s="16" t="s">
        <v>39</v>
      </c>
      <c r="E21" s="16" t="s">
        <v>14</v>
      </c>
      <c r="F21" s="16">
        <v>131.4</v>
      </c>
      <c r="G21" s="6">
        <v>78.36</v>
      </c>
      <c r="H21" s="7">
        <f t="shared" si="0"/>
        <v>73.295999999999992</v>
      </c>
      <c r="I21" s="9">
        <v>1</v>
      </c>
      <c r="J21" s="10" t="s">
        <v>15</v>
      </c>
    </row>
    <row r="22" spans="1:10" s="1" customFormat="1" ht="14" customHeight="1">
      <c r="A22" s="4">
        <v>20</v>
      </c>
      <c r="B22" s="5" t="s">
        <v>38</v>
      </c>
      <c r="C22" s="5" t="s">
        <v>12</v>
      </c>
      <c r="D22" s="16" t="s">
        <v>40</v>
      </c>
      <c r="E22" s="16" t="s">
        <v>14</v>
      </c>
      <c r="F22" s="16">
        <v>128.9</v>
      </c>
      <c r="G22" s="6">
        <v>79.12</v>
      </c>
      <c r="H22" s="7">
        <f t="shared" si="0"/>
        <v>73.25200000000001</v>
      </c>
      <c r="I22" s="9">
        <v>2</v>
      </c>
      <c r="J22" s="10"/>
    </row>
    <row r="23" spans="1:10" s="1" customFormat="1" ht="14" customHeight="1">
      <c r="A23" s="4">
        <v>21</v>
      </c>
      <c r="B23" s="5" t="s">
        <v>38</v>
      </c>
      <c r="C23" s="5" t="s">
        <v>12</v>
      </c>
      <c r="D23" s="16" t="s">
        <v>41</v>
      </c>
      <c r="E23" s="16" t="s">
        <v>14</v>
      </c>
      <c r="F23" s="16">
        <v>125.5</v>
      </c>
      <c r="G23" s="6">
        <v>79.84</v>
      </c>
      <c r="H23" s="7">
        <f t="shared" si="0"/>
        <v>73.004000000000005</v>
      </c>
      <c r="I23" s="9">
        <v>3</v>
      </c>
      <c r="J23" s="10"/>
    </row>
    <row r="24" spans="1:10" s="1" customFormat="1" ht="14" customHeight="1">
      <c r="A24" s="4">
        <v>22</v>
      </c>
      <c r="B24" s="5" t="s">
        <v>42</v>
      </c>
      <c r="C24" s="5" t="s">
        <v>12</v>
      </c>
      <c r="D24" s="16" t="s">
        <v>43</v>
      </c>
      <c r="E24" s="16" t="s">
        <v>14</v>
      </c>
      <c r="F24" s="16">
        <v>139.30000000000001</v>
      </c>
      <c r="G24" s="6">
        <v>79.72</v>
      </c>
      <c r="H24" s="7">
        <f t="shared" si="0"/>
        <v>75.692000000000007</v>
      </c>
      <c r="I24" s="9">
        <v>1</v>
      </c>
      <c r="J24" s="10" t="s">
        <v>15</v>
      </c>
    </row>
    <row r="25" spans="1:10" s="1" customFormat="1" ht="14" customHeight="1">
      <c r="A25" s="4">
        <v>23</v>
      </c>
      <c r="B25" s="5" t="s">
        <v>42</v>
      </c>
      <c r="C25" s="5" t="s">
        <v>12</v>
      </c>
      <c r="D25" s="16" t="s">
        <v>44</v>
      </c>
      <c r="E25" s="16" t="s">
        <v>14</v>
      </c>
      <c r="F25" s="16">
        <v>136.6</v>
      </c>
      <c r="G25" s="6">
        <v>78.239999999999995</v>
      </c>
      <c r="H25" s="7">
        <f t="shared" si="0"/>
        <v>74.263999999999996</v>
      </c>
      <c r="I25" s="9">
        <v>2</v>
      </c>
      <c r="J25" s="10"/>
    </row>
    <row r="26" spans="1:10" s="1" customFormat="1" ht="14" customHeight="1">
      <c r="A26" s="4">
        <v>24</v>
      </c>
      <c r="B26" s="5" t="s">
        <v>42</v>
      </c>
      <c r="C26" s="5" t="s">
        <v>12</v>
      </c>
      <c r="D26" s="16" t="s">
        <v>45</v>
      </c>
      <c r="E26" s="16" t="s">
        <v>14</v>
      </c>
      <c r="F26" s="16">
        <v>128.9</v>
      </c>
      <c r="G26" s="6">
        <v>78.92</v>
      </c>
      <c r="H26" s="7">
        <f t="shared" si="0"/>
        <v>73.132000000000005</v>
      </c>
      <c r="I26" s="9">
        <v>3</v>
      </c>
      <c r="J26" s="10"/>
    </row>
    <row r="27" spans="1:10" s="1" customFormat="1" ht="14" customHeight="1">
      <c r="A27" s="4">
        <v>25</v>
      </c>
      <c r="B27" s="5" t="s">
        <v>46</v>
      </c>
      <c r="C27" s="5" t="s">
        <v>12</v>
      </c>
      <c r="D27" s="16" t="s">
        <v>47</v>
      </c>
      <c r="E27" s="16" t="s">
        <v>14</v>
      </c>
      <c r="F27" s="16">
        <v>136.69999999999999</v>
      </c>
      <c r="G27" s="6">
        <v>80.739999999999995</v>
      </c>
      <c r="H27" s="7">
        <f t="shared" si="0"/>
        <v>75.783999999999992</v>
      </c>
      <c r="I27" s="9">
        <v>1</v>
      </c>
      <c r="J27" s="10" t="s">
        <v>15</v>
      </c>
    </row>
    <row r="28" spans="1:10" s="1" customFormat="1" ht="14" customHeight="1">
      <c r="A28" s="4">
        <v>26</v>
      </c>
      <c r="B28" s="5" t="s">
        <v>46</v>
      </c>
      <c r="C28" s="5" t="s">
        <v>12</v>
      </c>
      <c r="D28" s="16" t="s">
        <v>48</v>
      </c>
      <c r="E28" s="16" t="s">
        <v>14</v>
      </c>
      <c r="F28" s="16">
        <v>130.80000000000001</v>
      </c>
      <c r="G28" s="6">
        <v>78.680000000000007</v>
      </c>
      <c r="H28" s="7">
        <f t="shared" si="0"/>
        <v>73.368000000000009</v>
      </c>
      <c r="I28" s="9">
        <v>2</v>
      </c>
      <c r="J28" s="10"/>
    </row>
    <row r="29" spans="1:10" s="1" customFormat="1" ht="14" customHeight="1">
      <c r="A29" s="4">
        <v>27</v>
      </c>
      <c r="B29" s="5" t="s">
        <v>46</v>
      </c>
      <c r="C29" s="5" t="s">
        <v>12</v>
      </c>
      <c r="D29" s="16" t="s">
        <v>49</v>
      </c>
      <c r="E29" s="16" t="s">
        <v>14</v>
      </c>
      <c r="F29" s="16">
        <v>133</v>
      </c>
      <c r="G29" s="6">
        <v>77.7</v>
      </c>
      <c r="H29" s="7">
        <f t="shared" si="0"/>
        <v>73.22</v>
      </c>
      <c r="I29" s="9">
        <v>3</v>
      </c>
      <c r="J29" s="10"/>
    </row>
    <row r="30" spans="1:10" s="1" customFormat="1" ht="14" customHeight="1">
      <c r="A30" s="4">
        <v>28</v>
      </c>
      <c r="B30" s="5" t="s">
        <v>50</v>
      </c>
      <c r="C30" s="5" t="s">
        <v>12</v>
      </c>
      <c r="D30" s="16" t="s">
        <v>51</v>
      </c>
      <c r="E30" s="16" t="s">
        <v>14</v>
      </c>
      <c r="F30" s="16">
        <v>131.19999999999999</v>
      </c>
      <c r="G30" s="6">
        <v>81.739999999999995</v>
      </c>
      <c r="H30" s="7">
        <f t="shared" si="0"/>
        <v>75.283999999999992</v>
      </c>
      <c r="I30" s="9">
        <v>1</v>
      </c>
      <c r="J30" s="10" t="s">
        <v>15</v>
      </c>
    </row>
    <row r="31" spans="1:10" s="1" customFormat="1" ht="14" customHeight="1">
      <c r="A31" s="4">
        <v>29</v>
      </c>
      <c r="B31" s="5" t="s">
        <v>50</v>
      </c>
      <c r="C31" s="5" t="s">
        <v>12</v>
      </c>
      <c r="D31" s="16" t="s">
        <v>52</v>
      </c>
      <c r="E31" s="16" t="s">
        <v>14</v>
      </c>
      <c r="F31" s="16">
        <v>129.4</v>
      </c>
      <c r="G31" s="6">
        <v>81.12</v>
      </c>
      <c r="H31" s="7">
        <f t="shared" si="0"/>
        <v>74.552000000000007</v>
      </c>
      <c r="I31" s="9">
        <v>2</v>
      </c>
      <c r="J31" s="10"/>
    </row>
    <row r="32" spans="1:10" s="1" customFormat="1" ht="14" customHeight="1">
      <c r="A32" s="4">
        <v>30</v>
      </c>
      <c r="B32" s="5" t="s">
        <v>50</v>
      </c>
      <c r="C32" s="5" t="s">
        <v>12</v>
      </c>
      <c r="D32" s="16" t="s">
        <v>53</v>
      </c>
      <c r="E32" s="16" t="s">
        <v>14</v>
      </c>
      <c r="F32" s="16">
        <v>126.5</v>
      </c>
      <c r="G32" s="6">
        <v>78.540000000000006</v>
      </c>
      <c r="H32" s="7">
        <f t="shared" si="0"/>
        <v>72.424000000000007</v>
      </c>
      <c r="I32" s="9">
        <v>3</v>
      </c>
      <c r="J32" s="10"/>
    </row>
    <row r="33" spans="1:10" s="1" customFormat="1" ht="14" customHeight="1">
      <c r="A33" s="4">
        <v>31</v>
      </c>
      <c r="B33" s="5" t="s">
        <v>54</v>
      </c>
      <c r="C33" s="5" t="s">
        <v>12</v>
      </c>
      <c r="D33" s="16" t="s">
        <v>55</v>
      </c>
      <c r="E33" s="16" t="s">
        <v>14</v>
      </c>
      <c r="F33" s="16">
        <v>140.30000000000001</v>
      </c>
      <c r="G33" s="6">
        <v>82.86</v>
      </c>
      <c r="H33" s="7">
        <f t="shared" si="0"/>
        <v>77.77600000000001</v>
      </c>
      <c r="I33" s="9">
        <v>1</v>
      </c>
      <c r="J33" s="10" t="s">
        <v>15</v>
      </c>
    </row>
    <row r="34" spans="1:10" s="1" customFormat="1" ht="14" customHeight="1">
      <c r="A34" s="4">
        <v>32</v>
      </c>
      <c r="B34" s="5" t="s">
        <v>54</v>
      </c>
      <c r="C34" s="5" t="s">
        <v>12</v>
      </c>
      <c r="D34" s="16" t="s">
        <v>56</v>
      </c>
      <c r="E34" s="16" t="s">
        <v>14</v>
      </c>
      <c r="F34" s="16">
        <v>138.19999999999999</v>
      </c>
      <c r="G34" s="6">
        <v>82.56</v>
      </c>
      <c r="H34" s="7">
        <f t="shared" si="0"/>
        <v>77.176000000000002</v>
      </c>
      <c r="I34" s="9">
        <v>2</v>
      </c>
      <c r="J34" s="10"/>
    </row>
    <row r="35" spans="1:10" s="1" customFormat="1" ht="14" customHeight="1">
      <c r="A35" s="4">
        <v>33</v>
      </c>
      <c r="B35" s="5" t="s">
        <v>54</v>
      </c>
      <c r="C35" s="5" t="s">
        <v>12</v>
      </c>
      <c r="D35" s="16" t="s">
        <v>57</v>
      </c>
      <c r="E35" s="16" t="s">
        <v>14</v>
      </c>
      <c r="F35" s="16">
        <v>136.5</v>
      </c>
      <c r="G35" s="6">
        <v>83.12</v>
      </c>
      <c r="H35" s="7">
        <f t="shared" si="0"/>
        <v>77.171999999999997</v>
      </c>
      <c r="I35" s="9">
        <v>3</v>
      </c>
      <c r="J35" s="10"/>
    </row>
    <row r="36" spans="1:10" s="1" customFormat="1" ht="14" customHeight="1">
      <c r="A36" s="4">
        <v>34</v>
      </c>
      <c r="B36" s="5" t="s">
        <v>58</v>
      </c>
      <c r="C36" s="5" t="s">
        <v>12</v>
      </c>
      <c r="D36" s="16" t="s">
        <v>59</v>
      </c>
      <c r="E36" s="16" t="s">
        <v>14</v>
      </c>
      <c r="F36" s="16">
        <v>139.1</v>
      </c>
      <c r="G36" s="6">
        <v>85.4</v>
      </c>
      <c r="H36" s="7">
        <f t="shared" si="0"/>
        <v>79.06</v>
      </c>
      <c r="I36" s="9">
        <v>1</v>
      </c>
      <c r="J36" s="10" t="s">
        <v>15</v>
      </c>
    </row>
    <row r="37" spans="1:10" s="1" customFormat="1" ht="14" customHeight="1">
      <c r="A37" s="4">
        <v>35</v>
      </c>
      <c r="B37" s="5" t="s">
        <v>58</v>
      </c>
      <c r="C37" s="5" t="s">
        <v>12</v>
      </c>
      <c r="D37" s="16" t="s">
        <v>60</v>
      </c>
      <c r="E37" s="16" t="s">
        <v>14</v>
      </c>
      <c r="F37" s="16">
        <v>140.80000000000001</v>
      </c>
      <c r="G37" s="6">
        <v>80.8</v>
      </c>
      <c r="H37" s="7">
        <f t="shared" si="0"/>
        <v>76.64</v>
      </c>
      <c r="I37" s="9">
        <v>2</v>
      </c>
      <c r="J37" s="10"/>
    </row>
    <row r="38" spans="1:10" s="1" customFormat="1" ht="14" customHeight="1">
      <c r="A38" s="4">
        <v>36</v>
      </c>
      <c r="B38" s="5" t="s">
        <v>58</v>
      </c>
      <c r="C38" s="5" t="s">
        <v>12</v>
      </c>
      <c r="D38" s="16" t="s">
        <v>61</v>
      </c>
      <c r="E38" s="16" t="s">
        <v>14</v>
      </c>
      <c r="F38" s="16">
        <v>141.5</v>
      </c>
      <c r="G38" s="6">
        <v>80.040000000000006</v>
      </c>
      <c r="H38" s="7">
        <f t="shared" si="0"/>
        <v>76.323999999999998</v>
      </c>
      <c r="I38" s="9">
        <v>3</v>
      </c>
      <c r="J38" s="10"/>
    </row>
    <row r="39" spans="1:10" s="1" customFormat="1" ht="14" customHeight="1">
      <c r="A39" s="4">
        <v>37</v>
      </c>
      <c r="B39" s="5" t="s">
        <v>62</v>
      </c>
      <c r="C39" s="5" t="s">
        <v>63</v>
      </c>
      <c r="D39" s="16" t="s">
        <v>64</v>
      </c>
      <c r="E39" s="16" t="s">
        <v>65</v>
      </c>
      <c r="F39" s="16">
        <v>139</v>
      </c>
      <c r="G39" s="6">
        <v>84.66</v>
      </c>
      <c r="H39" s="7">
        <f t="shared" si="0"/>
        <v>78.596000000000004</v>
      </c>
      <c r="I39" s="9">
        <v>1</v>
      </c>
      <c r="J39" s="10" t="s">
        <v>15</v>
      </c>
    </row>
    <row r="40" spans="1:10" s="1" customFormat="1" ht="14" customHeight="1">
      <c r="A40" s="4">
        <v>38</v>
      </c>
      <c r="B40" s="5" t="s">
        <v>62</v>
      </c>
      <c r="C40" s="5" t="s">
        <v>63</v>
      </c>
      <c r="D40" s="16" t="s">
        <v>66</v>
      </c>
      <c r="E40" s="16" t="s">
        <v>65</v>
      </c>
      <c r="F40" s="16">
        <v>135.80000000000001</v>
      </c>
      <c r="G40" s="6">
        <v>81.680000000000007</v>
      </c>
      <c r="H40" s="7">
        <f t="shared" si="0"/>
        <v>76.168000000000006</v>
      </c>
      <c r="I40" s="9">
        <v>2</v>
      </c>
      <c r="J40" s="10" t="s">
        <v>15</v>
      </c>
    </row>
    <row r="41" spans="1:10" s="1" customFormat="1" ht="14" customHeight="1">
      <c r="A41" s="4">
        <v>39</v>
      </c>
      <c r="B41" s="5" t="s">
        <v>62</v>
      </c>
      <c r="C41" s="5" t="s">
        <v>63</v>
      </c>
      <c r="D41" s="16" t="s">
        <v>67</v>
      </c>
      <c r="E41" s="16" t="s">
        <v>65</v>
      </c>
      <c r="F41" s="16">
        <v>131.4</v>
      </c>
      <c r="G41" s="6">
        <v>81.94</v>
      </c>
      <c r="H41" s="7">
        <f t="shared" si="0"/>
        <v>75.443999999999988</v>
      </c>
      <c r="I41" s="9">
        <v>3</v>
      </c>
      <c r="J41" s="10"/>
    </row>
    <row r="42" spans="1:10" s="1" customFormat="1" ht="14" customHeight="1">
      <c r="A42" s="4">
        <v>40</v>
      </c>
      <c r="B42" s="5" t="s">
        <v>62</v>
      </c>
      <c r="C42" s="5" t="s">
        <v>63</v>
      </c>
      <c r="D42" s="16" t="s">
        <v>68</v>
      </c>
      <c r="E42" s="16" t="s">
        <v>65</v>
      </c>
      <c r="F42" s="16">
        <v>132.19999999999999</v>
      </c>
      <c r="G42" s="6">
        <v>80.099999999999994</v>
      </c>
      <c r="H42" s="7">
        <f t="shared" si="0"/>
        <v>74.5</v>
      </c>
      <c r="I42" s="9">
        <v>4</v>
      </c>
      <c r="J42" s="10"/>
    </row>
    <row r="43" spans="1:10" s="1" customFormat="1" ht="14" customHeight="1">
      <c r="A43" s="4">
        <v>41</v>
      </c>
      <c r="B43" s="5" t="s">
        <v>62</v>
      </c>
      <c r="C43" s="5" t="s">
        <v>63</v>
      </c>
      <c r="D43" s="16" t="s">
        <v>69</v>
      </c>
      <c r="E43" s="16" t="s">
        <v>65</v>
      </c>
      <c r="F43" s="16">
        <v>130.80000000000001</v>
      </c>
      <c r="G43" s="6">
        <v>78.28</v>
      </c>
      <c r="H43" s="7">
        <f t="shared" si="0"/>
        <v>73.128</v>
      </c>
      <c r="I43" s="9">
        <v>5</v>
      </c>
      <c r="J43" s="10"/>
    </row>
    <row r="44" spans="1:10" s="1" customFormat="1" ht="14" customHeight="1">
      <c r="A44" s="4">
        <v>42</v>
      </c>
      <c r="B44" s="5" t="s">
        <v>62</v>
      </c>
      <c r="C44" s="5" t="s">
        <v>63</v>
      </c>
      <c r="D44" s="16" t="s">
        <v>70</v>
      </c>
      <c r="E44" s="16" t="s">
        <v>65</v>
      </c>
      <c r="F44" s="16">
        <v>129.9</v>
      </c>
      <c r="G44" s="6">
        <v>76.78</v>
      </c>
      <c r="H44" s="7">
        <f t="shared" si="0"/>
        <v>72.048000000000002</v>
      </c>
      <c r="I44" s="9">
        <v>6</v>
      </c>
      <c r="J44" s="10"/>
    </row>
    <row r="45" spans="1:10" s="1" customFormat="1" ht="14" customHeight="1">
      <c r="A45" s="4">
        <v>43</v>
      </c>
      <c r="B45" s="5" t="s">
        <v>62</v>
      </c>
      <c r="C45" s="5" t="s">
        <v>71</v>
      </c>
      <c r="D45" s="16" t="s">
        <v>72</v>
      </c>
      <c r="E45" s="16" t="s">
        <v>65</v>
      </c>
      <c r="F45" s="16">
        <v>130.4</v>
      </c>
      <c r="G45" s="6">
        <v>85.76</v>
      </c>
      <c r="H45" s="7">
        <f t="shared" si="0"/>
        <v>77.536000000000001</v>
      </c>
      <c r="I45" s="9">
        <v>1</v>
      </c>
      <c r="J45" s="10" t="s">
        <v>15</v>
      </c>
    </row>
    <row r="46" spans="1:10" s="1" customFormat="1" ht="14" customHeight="1">
      <c r="A46" s="4">
        <v>44</v>
      </c>
      <c r="B46" s="5" t="s">
        <v>62</v>
      </c>
      <c r="C46" s="5" t="s">
        <v>71</v>
      </c>
      <c r="D46" s="16" t="s">
        <v>73</v>
      </c>
      <c r="E46" s="16" t="s">
        <v>65</v>
      </c>
      <c r="F46" s="16">
        <v>130</v>
      </c>
      <c r="G46" s="6">
        <v>81.66</v>
      </c>
      <c r="H46" s="7">
        <f t="shared" si="0"/>
        <v>74.995999999999995</v>
      </c>
      <c r="I46" s="9">
        <v>2</v>
      </c>
      <c r="J46" s="10" t="s">
        <v>15</v>
      </c>
    </row>
    <row r="47" spans="1:10" s="1" customFormat="1" ht="14" customHeight="1">
      <c r="A47" s="4">
        <v>45</v>
      </c>
      <c r="B47" s="5" t="s">
        <v>62</v>
      </c>
      <c r="C47" s="5" t="s">
        <v>71</v>
      </c>
      <c r="D47" s="16" t="s">
        <v>74</v>
      </c>
      <c r="E47" s="16" t="s">
        <v>65</v>
      </c>
      <c r="F47" s="16">
        <v>128.69999999999999</v>
      </c>
      <c r="G47" s="6">
        <v>81.02</v>
      </c>
      <c r="H47" s="7">
        <f t="shared" si="0"/>
        <v>74.35199999999999</v>
      </c>
      <c r="I47" s="9">
        <v>3</v>
      </c>
      <c r="J47" s="10"/>
    </row>
    <row r="48" spans="1:10" s="1" customFormat="1" ht="14" customHeight="1">
      <c r="A48" s="4">
        <v>46</v>
      </c>
      <c r="B48" s="5" t="s">
        <v>62</v>
      </c>
      <c r="C48" s="5" t="s">
        <v>71</v>
      </c>
      <c r="D48" s="16" t="s">
        <v>75</v>
      </c>
      <c r="E48" s="16" t="s">
        <v>65</v>
      </c>
      <c r="F48" s="16">
        <v>134.5</v>
      </c>
      <c r="G48" s="6">
        <v>78.680000000000007</v>
      </c>
      <c r="H48" s="7">
        <f t="shared" si="0"/>
        <v>74.108000000000004</v>
      </c>
      <c r="I48" s="9">
        <v>4</v>
      </c>
      <c r="J48" s="10"/>
    </row>
    <row r="49" spans="1:10" s="1" customFormat="1" ht="14" customHeight="1">
      <c r="A49" s="4">
        <v>47</v>
      </c>
      <c r="B49" s="5" t="s">
        <v>62</v>
      </c>
      <c r="C49" s="5" t="s">
        <v>71</v>
      </c>
      <c r="D49" s="16" t="s">
        <v>76</v>
      </c>
      <c r="E49" s="16" t="s">
        <v>65</v>
      </c>
      <c r="F49" s="16">
        <v>130.6</v>
      </c>
      <c r="G49" s="6">
        <v>79.760000000000005</v>
      </c>
      <c r="H49" s="7">
        <f t="shared" si="0"/>
        <v>73.975999999999999</v>
      </c>
      <c r="I49" s="9">
        <v>5</v>
      </c>
      <c r="J49" s="10"/>
    </row>
    <row r="50" spans="1:10" s="1" customFormat="1" ht="14" customHeight="1">
      <c r="A50" s="4">
        <v>48</v>
      </c>
      <c r="B50" s="5" t="s">
        <v>62</v>
      </c>
      <c r="C50" s="5" t="s">
        <v>71</v>
      </c>
      <c r="D50" s="16" t="s">
        <v>77</v>
      </c>
      <c r="E50" s="16" t="s">
        <v>65</v>
      </c>
      <c r="F50" s="16">
        <v>128.80000000000001</v>
      </c>
      <c r="G50" s="6">
        <v>76.36</v>
      </c>
      <c r="H50" s="7">
        <f t="shared" si="0"/>
        <v>71.575999999999993</v>
      </c>
      <c r="I50" s="9">
        <v>6</v>
      </c>
      <c r="J50" s="10"/>
    </row>
    <row r="51" spans="1:10" s="1" customFormat="1" ht="14" customHeight="1">
      <c r="A51" s="4">
        <v>49</v>
      </c>
      <c r="B51" s="5" t="s">
        <v>78</v>
      </c>
      <c r="C51" s="5" t="s">
        <v>79</v>
      </c>
      <c r="D51" s="16" t="s">
        <v>80</v>
      </c>
      <c r="E51" s="16" t="s">
        <v>81</v>
      </c>
      <c r="F51" s="16">
        <v>133.5</v>
      </c>
      <c r="G51" s="6">
        <v>83.38</v>
      </c>
      <c r="H51" s="7">
        <f t="shared" si="0"/>
        <v>76.728000000000009</v>
      </c>
      <c r="I51" s="9">
        <v>1</v>
      </c>
      <c r="J51" s="10" t="s">
        <v>15</v>
      </c>
    </row>
    <row r="52" spans="1:10" s="1" customFormat="1" ht="14" customHeight="1">
      <c r="A52" s="4">
        <v>50</v>
      </c>
      <c r="B52" s="5" t="s">
        <v>78</v>
      </c>
      <c r="C52" s="5" t="s">
        <v>79</v>
      </c>
      <c r="D52" s="16" t="s">
        <v>82</v>
      </c>
      <c r="E52" s="16" t="s">
        <v>81</v>
      </c>
      <c r="F52" s="16">
        <v>132.80000000000001</v>
      </c>
      <c r="G52" s="6">
        <v>83.26</v>
      </c>
      <c r="H52" s="7">
        <f t="shared" si="0"/>
        <v>76.516000000000005</v>
      </c>
      <c r="I52" s="9">
        <v>2</v>
      </c>
      <c r="J52" s="10" t="s">
        <v>15</v>
      </c>
    </row>
    <row r="53" spans="1:10" s="1" customFormat="1" ht="14" customHeight="1">
      <c r="A53" s="4">
        <v>51</v>
      </c>
      <c r="B53" s="5" t="s">
        <v>78</v>
      </c>
      <c r="C53" s="5" t="s">
        <v>79</v>
      </c>
      <c r="D53" s="16" t="s">
        <v>83</v>
      </c>
      <c r="E53" s="16" t="s">
        <v>81</v>
      </c>
      <c r="F53" s="16">
        <v>131.80000000000001</v>
      </c>
      <c r="G53" s="6">
        <v>82.82</v>
      </c>
      <c r="H53" s="7">
        <f t="shared" si="0"/>
        <v>76.051999999999992</v>
      </c>
      <c r="I53" s="9">
        <v>3</v>
      </c>
      <c r="J53" s="10" t="s">
        <v>15</v>
      </c>
    </row>
    <row r="54" spans="1:10" s="1" customFormat="1" ht="14" customHeight="1">
      <c r="A54" s="4">
        <v>52</v>
      </c>
      <c r="B54" s="5" t="s">
        <v>78</v>
      </c>
      <c r="C54" s="5" t="s">
        <v>79</v>
      </c>
      <c r="D54" s="16" t="s">
        <v>84</v>
      </c>
      <c r="E54" s="16" t="s">
        <v>81</v>
      </c>
      <c r="F54" s="16">
        <v>135.1</v>
      </c>
      <c r="G54" s="6">
        <v>81.44</v>
      </c>
      <c r="H54" s="7">
        <f t="shared" si="0"/>
        <v>75.884</v>
      </c>
      <c r="I54" s="9">
        <v>4</v>
      </c>
      <c r="J54" s="10"/>
    </row>
    <row r="55" spans="1:10" s="1" customFormat="1" ht="14" customHeight="1">
      <c r="A55" s="4">
        <v>53</v>
      </c>
      <c r="B55" s="5" t="s">
        <v>78</v>
      </c>
      <c r="C55" s="5" t="s">
        <v>79</v>
      </c>
      <c r="D55" s="16" t="s">
        <v>85</v>
      </c>
      <c r="E55" s="16" t="s">
        <v>81</v>
      </c>
      <c r="F55" s="16">
        <v>131.80000000000001</v>
      </c>
      <c r="G55" s="6">
        <v>78.78</v>
      </c>
      <c r="H55" s="7">
        <f t="shared" si="0"/>
        <v>73.628</v>
      </c>
      <c r="I55" s="9">
        <v>5</v>
      </c>
      <c r="J55" s="10"/>
    </row>
    <row r="56" spans="1:10" s="1" customFormat="1" ht="14" customHeight="1">
      <c r="A56" s="4">
        <v>54</v>
      </c>
      <c r="B56" s="5" t="s">
        <v>78</v>
      </c>
      <c r="C56" s="5" t="s">
        <v>79</v>
      </c>
      <c r="D56" s="16" t="s">
        <v>86</v>
      </c>
      <c r="E56" s="16" t="s">
        <v>81</v>
      </c>
      <c r="F56" s="16">
        <v>129.80000000000001</v>
      </c>
      <c r="G56" s="6">
        <v>78.64</v>
      </c>
      <c r="H56" s="7">
        <f t="shared" si="0"/>
        <v>73.144000000000005</v>
      </c>
      <c r="I56" s="9">
        <v>6</v>
      </c>
      <c r="J56" s="10"/>
    </row>
    <row r="57" spans="1:10" s="1" customFormat="1" ht="14" customHeight="1">
      <c r="A57" s="4">
        <v>55</v>
      </c>
      <c r="B57" s="5" t="s">
        <v>78</v>
      </c>
      <c r="C57" s="5" t="s">
        <v>87</v>
      </c>
      <c r="D57" s="16" t="s">
        <v>88</v>
      </c>
      <c r="E57" s="16" t="s">
        <v>81</v>
      </c>
      <c r="F57" s="16">
        <v>139.4</v>
      </c>
      <c r="G57" s="6">
        <v>84.96</v>
      </c>
      <c r="H57" s="7">
        <f t="shared" si="0"/>
        <v>78.855999999999995</v>
      </c>
      <c r="I57" s="9">
        <v>1</v>
      </c>
      <c r="J57" s="10" t="s">
        <v>15</v>
      </c>
    </row>
    <row r="58" spans="1:10" s="1" customFormat="1" ht="14" customHeight="1">
      <c r="A58" s="4">
        <v>56</v>
      </c>
      <c r="B58" s="5" t="s">
        <v>78</v>
      </c>
      <c r="C58" s="5" t="s">
        <v>87</v>
      </c>
      <c r="D58" s="16" t="s">
        <v>89</v>
      </c>
      <c r="E58" s="16" t="s">
        <v>81</v>
      </c>
      <c r="F58" s="16">
        <v>135.30000000000001</v>
      </c>
      <c r="G58" s="6">
        <v>83.22</v>
      </c>
      <c r="H58" s="7">
        <f t="shared" si="0"/>
        <v>76.99199999999999</v>
      </c>
      <c r="I58" s="9">
        <v>2</v>
      </c>
      <c r="J58" s="10" t="s">
        <v>15</v>
      </c>
    </row>
    <row r="59" spans="1:10" s="1" customFormat="1" ht="14" customHeight="1">
      <c r="A59" s="4">
        <v>57</v>
      </c>
      <c r="B59" s="5" t="s">
        <v>78</v>
      </c>
      <c r="C59" s="5" t="s">
        <v>87</v>
      </c>
      <c r="D59" s="16" t="s">
        <v>90</v>
      </c>
      <c r="E59" s="16" t="s">
        <v>81</v>
      </c>
      <c r="F59" s="16">
        <v>132.9</v>
      </c>
      <c r="G59" s="6">
        <v>82.98</v>
      </c>
      <c r="H59" s="7">
        <f t="shared" si="0"/>
        <v>76.368000000000009</v>
      </c>
      <c r="I59" s="9">
        <v>3</v>
      </c>
      <c r="J59" s="10" t="s">
        <v>15</v>
      </c>
    </row>
    <row r="60" spans="1:10" s="1" customFormat="1" ht="14" customHeight="1">
      <c r="A60" s="4">
        <v>58</v>
      </c>
      <c r="B60" s="5" t="s">
        <v>78</v>
      </c>
      <c r="C60" s="5" t="s">
        <v>87</v>
      </c>
      <c r="D60" s="16" t="s">
        <v>91</v>
      </c>
      <c r="E60" s="16" t="s">
        <v>81</v>
      </c>
      <c r="F60" s="16">
        <v>132.5</v>
      </c>
      <c r="G60" s="6">
        <v>80.08</v>
      </c>
      <c r="H60" s="7">
        <f t="shared" si="0"/>
        <v>74.548000000000002</v>
      </c>
      <c r="I60" s="9">
        <v>4</v>
      </c>
      <c r="J60" s="10"/>
    </row>
    <row r="61" spans="1:10" s="1" customFormat="1" ht="14" customHeight="1">
      <c r="A61" s="4">
        <v>59</v>
      </c>
      <c r="B61" s="5" t="s">
        <v>78</v>
      </c>
      <c r="C61" s="5" t="s">
        <v>87</v>
      </c>
      <c r="D61" s="16" t="s">
        <v>92</v>
      </c>
      <c r="E61" s="16" t="s">
        <v>81</v>
      </c>
      <c r="F61" s="16">
        <v>131.6</v>
      </c>
      <c r="G61" s="6">
        <v>78.040000000000006</v>
      </c>
      <c r="H61" s="7">
        <f t="shared" si="0"/>
        <v>73.144000000000005</v>
      </c>
      <c r="I61" s="9">
        <v>5</v>
      </c>
      <c r="J61" s="10"/>
    </row>
    <row r="62" spans="1:10" s="1" customFormat="1" ht="14" customHeight="1">
      <c r="A62" s="4">
        <v>60</v>
      </c>
      <c r="B62" s="5" t="s">
        <v>78</v>
      </c>
      <c r="C62" s="5" t="s">
        <v>87</v>
      </c>
      <c r="D62" s="16" t="s">
        <v>93</v>
      </c>
      <c r="E62" s="16" t="s">
        <v>81</v>
      </c>
      <c r="F62" s="16">
        <v>132</v>
      </c>
      <c r="G62" s="6">
        <v>72.540000000000006</v>
      </c>
      <c r="H62" s="7">
        <f t="shared" si="0"/>
        <v>69.924000000000007</v>
      </c>
      <c r="I62" s="9">
        <v>6</v>
      </c>
      <c r="J62" s="10"/>
    </row>
    <row r="63" spans="1:10" s="1" customFormat="1" ht="14" customHeight="1">
      <c r="A63" s="4">
        <v>61</v>
      </c>
      <c r="B63" s="5" t="s">
        <v>231</v>
      </c>
      <c r="C63" s="5" t="s">
        <v>232</v>
      </c>
      <c r="D63" s="16" t="s">
        <v>223</v>
      </c>
      <c r="E63" s="16">
        <v>2</v>
      </c>
      <c r="F63" s="16">
        <v>136.19999999999999</v>
      </c>
      <c r="G63" s="6">
        <v>85.94</v>
      </c>
      <c r="H63" s="7">
        <f>0.2*F63+G63*0.6</f>
        <v>78.804000000000002</v>
      </c>
      <c r="I63" s="9">
        <v>1</v>
      </c>
      <c r="J63" s="10" t="s">
        <v>15</v>
      </c>
    </row>
    <row r="64" spans="1:10" s="1" customFormat="1" ht="14" customHeight="1">
      <c r="A64" s="4">
        <v>62</v>
      </c>
      <c r="B64" s="5" t="s">
        <v>231</v>
      </c>
      <c r="C64" s="5" t="s">
        <v>232</v>
      </c>
      <c r="D64" s="16" t="s">
        <v>230</v>
      </c>
      <c r="E64" s="16">
        <v>2</v>
      </c>
      <c r="F64" s="16">
        <v>142.69999999999999</v>
      </c>
      <c r="G64" s="6">
        <v>82.62</v>
      </c>
      <c r="H64" s="7">
        <f>0.2*F64+G64*0.6</f>
        <v>78.111999999999995</v>
      </c>
      <c r="I64" s="9">
        <v>2</v>
      </c>
      <c r="J64" s="10" t="s">
        <v>15</v>
      </c>
    </row>
    <row r="65" spans="1:10" s="1" customFormat="1" ht="14" customHeight="1">
      <c r="A65" s="4">
        <v>63</v>
      </c>
      <c r="B65" s="5" t="s">
        <v>231</v>
      </c>
      <c r="C65" s="5" t="s">
        <v>232</v>
      </c>
      <c r="D65" s="16" t="s">
        <v>221</v>
      </c>
      <c r="E65" s="16">
        <v>2</v>
      </c>
      <c r="F65" s="16">
        <v>142.1</v>
      </c>
      <c r="G65" s="6">
        <v>81.88</v>
      </c>
      <c r="H65" s="7">
        <f>0.2*F65+G65*0.6</f>
        <v>77.548000000000002</v>
      </c>
      <c r="I65" s="9">
        <v>3</v>
      </c>
      <c r="J65" s="10"/>
    </row>
    <row r="66" spans="1:10" s="1" customFormat="1" ht="14" customHeight="1">
      <c r="A66" s="4">
        <v>64</v>
      </c>
      <c r="B66" s="5" t="s">
        <v>231</v>
      </c>
      <c r="C66" s="5" t="s">
        <v>232</v>
      </c>
      <c r="D66" s="16" t="s">
        <v>222</v>
      </c>
      <c r="E66" s="16">
        <v>2</v>
      </c>
      <c r="F66" s="16">
        <v>137.19999999999999</v>
      </c>
      <c r="G66" s="6">
        <v>79</v>
      </c>
      <c r="H66" s="7">
        <f>0.2*F66+G66*0.6</f>
        <v>74.84</v>
      </c>
      <c r="I66" s="9">
        <v>4</v>
      </c>
      <c r="J66" s="10"/>
    </row>
    <row r="67" spans="1:10" s="1" customFormat="1" ht="14" customHeight="1">
      <c r="A67" s="4">
        <v>65</v>
      </c>
      <c r="B67" s="5" t="s">
        <v>231</v>
      </c>
      <c r="C67" s="5" t="s">
        <v>233</v>
      </c>
      <c r="D67" s="16" t="s">
        <v>228</v>
      </c>
      <c r="E67" s="16">
        <v>2</v>
      </c>
      <c r="F67" s="16">
        <v>138.1</v>
      </c>
      <c r="G67" s="6">
        <v>86.02</v>
      </c>
      <c r="H67" s="7">
        <f>0.2*F67+G67*0.6</f>
        <v>79.231999999999999</v>
      </c>
      <c r="I67" s="9">
        <v>1</v>
      </c>
      <c r="J67" s="10" t="s">
        <v>15</v>
      </c>
    </row>
    <row r="68" spans="1:10" s="1" customFormat="1" ht="14" customHeight="1">
      <c r="A68" s="4">
        <v>66</v>
      </c>
      <c r="B68" s="5" t="s">
        <v>231</v>
      </c>
      <c r="C68" s="5" t="s">
        <v>233</v>
      </c>
      <c r="D68" s="16" t="s">
        <v>224</v>
      </c>
      <c r="E68" s="16">
        <v>2</v>
      </c>
      <c r="F68" s="16">
        <v>139.6</v>
      </c>
      <c r="G68" s="6">
        <v>84.4</v>
      </c>
      <c r="H68" s="7">
        <f>0.2*F68+G68*0.6</f>
        <v>78.56</v>
      </c>
      <c r="I68" s="9">
        <v>2</v>
      </c>
      <c r="J68" s="10" t="s">
        <v>15</v>
      </c>
    </row>
    <row r="69" spans="1:10" s="1" customFormat="1" ht="14" customHeight="1">
      <c r="A69" s="4">
        <v>67</v>
      </c>
      <c r="B69" s="5" t="s">
        <v>231</v>
      </c>
      <c r="C69" s="5" t="s">
        <v>233</v>
      </c>
      <c r="D69" s="16" t="s">
        <v>229</v>
      </c>
      <c r="E69" s="16">
        <v>2</v>
      </c>
      <c r="F69" s="16">
        <v>135.9</v>
      </c>
      <c r="G69" s="6">
        <v>82.52</v>
      </c>
      <c r="H69" s="7">
        <f>0.2*F69+G69*0.6</f>
        <v>76.691999999999993</v>
      </c>
      <c r="I69" s="9">
        <v>3</v>
      </c>
      <c r="J69" s="10"/>
    </row>
    <row r="70" spans="1:10" s="1" customFormat="1" ht="14" customHeight="1">
      <c r="A70" s="4">
        <v>68</v>
      </c>
      <c r="B70" s="5" t="s">
        <v>231</v>
      </c>
      <c r="C70" s="5" t="s">
        <v>233</v>
      </c>
      <c r="D70" s="16" t="s">
        <v>225</v>
      </c>
      <c r="E70" s="16">
        <v>2</v>
      </c>
      <c r="F70" s="16">
        <v>139.1</v>
      </c>
      <c r="G70" s="6">
        <v>80.86</v>
      </c>
      <c r="H70" s="7">
        <f>0.2*F70+G70*0.6</f>
        <v>76.335999999999999</v>
      </c>
      <c r="I70" s="9">
        <v>4</v>
      </c>
      <c r="J70" s="10"/>
    </row>
    <row r="71" spans="1:10" s="1" customFormat="1" ht="14" customHeight="1">
      <c r="A71" s="4">
        <v>69</v>
      </c>
      <c r="B71" s="5" t="s">
        <v>231</v>
      </c>
      <c r="C71" s="5" t="s">
        <v>233</v>
      </c>
      <c r="D71" s="16" t="s">
        <v>227</v>
      </c>
      <c r="E71" s="16">
        <v>2</v>
      </c>
      <c r="F71" s="16">
        <v>138.5</v>
      </c>
      <c r="G71" s="6">
        <v>79.8</v>
      </c>
      <c r="H71" s="7">
        <f>0.2*F71+G71*0.6</f>
        <v>75.58</v>
      </c>
      <c r="I71" s="9">
        <v>5</v>
      </c>
      <c r="J71" s="10"/>
    </row>
    <row r="72" spans="1:10" s="1" customFormat="1" ht="14" customHeight="1">
      <c r="A72" s="4">
        <v>70</v>
      </c>
      <c r="B72" s="5" t="s">
        <v>231</v>
      </c>
      <c r="C72" s="5" t="s">
        <v>233</v>
      </c>
      <c r="D72" s="16" t="s">
        <v>226</v>
      </c>
      <c r="E72" s="16">
        <v>2</v>
      </c>
      <c r="F72" s="16">
        <v>139</v>
      </c>
      <c r="G72" s="6">
        <v>75.78</v>
      </c>
      <c r="H72" s="7">
        <f>0.2*F72+G72*0.6</f>
        <v>73.268000000000001</v>
      </c>
      <c r="I72" s="9">
        <v>6</v>
      </c>
      <c r="J72" s="10"/>
    </row>
    <row r="73" spans="1:10" s="1" customFormat="1" ht="14" customHeight="1">
      <c r="A73" s="4">
        <v>71</v>
      </c>
      <c r="B73" s="5" t="s">
        <v>94</v>
      </c>
      <c r="C73" s="5" t="s">
        <v>12</v>
      </c>
      <c r="D73" s="16" t="s">
        <v>95</v>
      </c>
      <c r="E73" s="16" t="s">
        <v>14</v>
      </c>
      <c r="F73" s="16">
        <v>130.6</v>
      </c>
      <c r="G73" s="6">
        <v>81.5</v>
      </c>
      <c r="H73" s="7">
        <f t="shared" si="0"/>
        <v>75.02</v>
      </c>
      <c r="I73" s="9">
        <v>1</v>
      </c>
      <c r="J73" s="10" t="s">
        <v>15</v>
      </c>
    </row>
    <row r="74" spans="1:10" s="1" customFormat="1" ht="14" customHeight="1">
      <c r="A74" s="4">
        <v>72</v>
      </c>
      <c r="B74" s="5" t="s">
        <v>94</v>
      </c>
      <c r="C74" s="5" t="s">
        <v>12</v>
      </c>
      <c r="D74" s="16" t="s">
        <v>96</v>
      </c>
      <c r="E74" s="16" t="s">
        <v>14</v>
      </c>
      <c r="F74" s="16">
        <v>132.69999999999999</v>
      </c>
      <c r="G74" s="6">
        <v>80.08</v>
      </c>
      <c r="H74" s="7">
        <f t="shared" si="0"/>
        <v>74.587999999999994</v>
      </c>
      <c r="I74" s="9">
        <v>2</v>
      </c>
      <c r="J74" s="10"/>
    </row>
    <row r="75" spans="1:10" s="1" customFormat="1" ht="14" customHeight="1">
      <c r="A75" s="4">
        <v>73</v>
      </c>
      <c r="B75" s="5" t="s">
        <v>97</v>
      </c>
      <c r="C75" s="5" t="s">
        <v>63</v>
      </c>
      <c r="D75" s="16" t="s">
        <v>98</v>
      </c>
      <c r="E75" s="16" t="s">
        <v>65</v>
      </c>
      <c r="F75" s="16">
        <v>128.5</v>
      </c>
      <c r="G75" s="6">
        <v>82.66</v>
      </c>
      <c r="H75" s="7">
        <f t="shared" si="0"/>
        <v>75.295999999999992</v>
      </c>
      <c r="I75" s="9">
        <v>1</v>
      </c>
      <c r="J75" s="10" t="s">
        <v>15</v>
      </c>
    </row>
    <row r="76" spans="1:10" s="1" customFormat="1" ht="14" customHeight="1">
      <c r="A76" s="4">
        <v>74</v>
      </c>
      <c r="B76" s="5" t="s">
        <v>97</v>
      </c>
      <c r="C76" s="5" t="s">
        <v>63</v>
      </c>
      <c r="D76" s="16" t="s">
        <v>99</v>
      </c>
      <c r="E76" s="16" t="s">
        <v>65</v>
      </c>
      <c r="F76" s="16">
        <v>127.5</v>
      </c>
      <c r="G76" s="6">
        <v>82.14</v>
      </c>
      <c r="H76" s="7">
        <f t="shared" si="0"/>
        <v>74.783999999999992</v>
      </c>
      <c r="I76" s="9">
        <v>2</v>
      </c>
      <c r="J76" s="10" t="s">
        <v>15</v>
      </c>
    </row>
    <row r="77" spans="1:10" s="1" customFormat="1" ht="14" customHeight="1">
      <c r="A77" s="4">
        <v>75</v>
      </c>
      <c r="B77" s="5" t="s">
        <v>97</v>
      </c>
      <c r="C77" s="5" t="s">
        <v>63</v>
      </c>
      <c r="D77" s="16" t="s">
        <v>100</v>
      </c>
      <c r="E77" s="16" t="s">
        <v>65</v>
      </c>
      <c r="F77" s="16">
        <v>122</v>
      </c>
      <c r="G77" s="6">
        <v>83.52</v>
      </c>
      <c r="H77" s="7">
        <f t="shared" si="0"/>
        <v>74.512</v>
      </c>
      <c r="I77" s="9">
        <v>3</v>
      </c>
      <c r="J77" s="10"/>
    </row>
    <row r="78" spans="1:10" s="1" customFormat="1" ht="14" customHeight="1">
      <c r="A78" s="4">
        <v>76</v>
      </c>
      <c r="B78" s="5" t="s">
        <v>97</v>
      </c>
      <c r="C78" s="5" t="s">
        <v>63</v>
      </c>
      <c r="D78" s="16" t="s">
        <v>101</v>
      </c>
      <c r="E78" s="16" t="s">
        <v>65</v>
      </c>
      <c r="F78" s="16">
        <v>128.30000000000001</v>
      </c>
      <c r="G78" s="6">
        <v>78.7</v>
      </c>
      <c r="H78" s="7">
        <f t="shared" si="0"/>
        <v>72.88</v>
      </c>
      <c r="I78" s="9">
        <v>4</v>
      </c>
      <c r="J78" s="10"/>
    </row>
    <row r="79" spans="1:10" s="1" customFormat="1" ht="14" customHeight="1">
      <c r="A79" s="4">
        <v>77</v>
      </c>
      <c r="B79" s="5" t="s">
        <v>97</v>
      </c>
      <c r="C79" s="5" t="s">
        <v>63</v>
      </c>
      <c r="D79" s="16" t="s">
        <v>102</v>
      </c>
      <c r="E79" s="16" t="s">
        <v>65</v>
      </c>
      <c r="F79" s="16">
        <v>125.1</v>
      </c>
      <c r="G79" s="6">
        <v>77.5</v>
      </c>
      <c r="H79" s="7">
        <f t="shared" si="0"/>
        <v>71.52</v>
      </c>
      <c r="I79" s="9">
        <v>5</v>
      </c>
      <c r="J79" s="10"/>
    </row>
    <row r="80" spans="1:10" s="1" customFormat="1" ht="14" customHeight="1">
      <c r="A80" s="4">
        <v>78</v>
      </c>
      <c r="B80" s="5" t="s">
        <v>97</v>
      </c>
      <c r="C80" s="5" t="s">
        <v>63</v>
      </c>
      <c r="D80" s="16" t="s">
        <v>103</v>
      </c>
      <c r="E80" s="16" t="s">
        <v>65</v>
      </c>
      <c r="F80" s="16">
        <v>122.4</v>
      </c>
      <c r="G80" s="6">
        <v>76.680000000000007</v>
      </c>
      <c r="H80" s="7">
        <f t="shared" si="0"/>
        <v>70.488</v>
      </c>
      <c r="I80" s="9">
        <v>6</v>
      </c>
      <c r="J80" s="10"/>
    </row>
    <row r="81" spans="1:10" s="1" customFormat="1" ht="14" customHeight="1">
      <c r="A81" s="4">
        <v>79</v>
      </c>
      <c r="B81" s="5" t="s">
        <v>97</v>
      </c>
      <c r="C81" s="5" t="s">
        <v>71</v>
      </c>
      <c r="D81" s="16" t="s">
        <v>104</v>
      </c>
      <c r="E81" s="16" t="s">
        <v>65</v>
      </c>
      <c r="F81" s="16">
        <v>132.30000000000001</v>
      </c>
      <c r="G81" s="6">
        <v>83.56</v>
      </c>
      <c r="H81" s="7">
        <f t="shared" si="0"/>
        <v>76.596000000000004</v>
      </c>
      <c r="I81" s="9">
        <v>1</v>
      </c>
      <c r="J81" s="10" t="s">
        <v>15</v>
      </c>
    </row>
    <row r="82" spans="1:10" s="1" customFormat="1" ht="14" customHeight="1">
      <c r="A82" s="4">
        <v>80</v>
      </c>
      <c r="B82" s="5" t="s">
        <v>97</v>
      </c>
      <c r="C82" s="5" t="s">
        <v>71</v>
      </c>
      <c r="D82" s="16" t="s">
        <v>105</v>
      </c>
      <c r="E82" s="16" t="s">
        <v>65</v>
      </c>
      <c r="F82" s="16">
        <v>131.30000000000001</v>
      </c>
      <c r="G82" s="6">
        <v>82.98</v>
      </c>
      <c r="H82" s="7">
        <f t="shared" ref="H82:H145" si="1">0.2*F82+G82*0.6</f>
        <v>76.048000000000002</v>
      </c>
      <c r="I82" s="9">
        <v>2</v>
      </c>
      <c r="J82" s="10" t="s">
        <v>15</v>
      </c>
    </row>
    <row r="83" spans="1:10" s="1" customFormat="1" ht="14" customHeight="1">
      <c r="A83" s="4">
        <v>81</v>
      </c>
      <c r="B83" s="5" t="s">
        <v>97</v>
      </c>
      <c r="C83" s="5" t="s">
        <v>71</v>
      </c>
      <c r="D83" s="16" t="s">
        <v>106</v>
      </c>
      <c r="E83" s="16" t="s">
        <v>65</v>
      </c>
      <c r="F83" s="16">
        <v>131.4</v>
      </c>
      <c r="G83" s="6">
        <v>79.08</v>
      </c>
      <c r="H83" s="7">
        <f t="shared" si="1"/>
        <v>73.728000000000009</v>
      </c>
      <c r="I83" s="9">
        <v>3</v>
      </c>
      <c r="J83" s="10"/>
    </row>
    <row r="84" spans="1:10" s="1" customFormat="1" ht="14" customHeight="1">
      <c r="A84" s="4">
        <v>82</v>
      </c>
      <c r="B84" s="5" t="s">
        <v>97</v>
      </c>
      <c r="C84" s="5" t="s">
        <v>71</v>
      </c>
      <c r="D84" s="16" t="s">
        <v>107</v>
      </c>
      <c r="E84" s="16" t="s">
        <v>65</v>
      </c>
      <c r="F84" s="16">
        <v>122.8</v>
      </c>
      <c r="G84" s="6">
        <v>80.08</v>
      </c>
      <c r="H84" s="7">
        <f t="shared" si="1"/>
        <v>72.608000000000004</v>
      </c>
      <c r="I84" s="9">
        <v>4</v>
      </c>
      <c r="J84" s="10"/>
    </row>
    <row r="85" spans="1:10" s="1" customFormat="1" ht="14" customHeight="1">
      <c r="A85" s="4">
        <v>83</v>
      </c>
      <c r="B85" s="5" t="s">
        <v>97</v>
      </c>
      <c r="C85" s="5" t="s">
        <v>71</v>
      </c>
      <c r="D85" s="16" t="s">
        <v>108</v>
      </c>
      <c r="E85" s="16" t="s">
        <v>65</v>
      </c>
      <c r="F85" s="16">
        <v>126.9</v>
      </c>
      <c r="G85" s="6">
        <v>78.66</v>
      </c>
      <c r="H85" s="7">
        <f t="shared" si="1"/>
        <v>72.575999999999993</v>
      </c>
      <c r="I85" s="9">
        <v>5</v>
      </c>
      <c r="J85" s="10"/>
    </row>
    <row r="86" spans="1:10" s="1" customFormat="1" ht="14" customHeight="1">
      <c r="A86" s="4">
        <v>84</v>
      </c>
      <c r="B86" s="5" t="s">
        <v>97</v>
      </c>
      <c r="C86" s="5" t="s">
        <v>71</v>
      </c>
      <c r="D86" s="16" t="s">
        <v>109</v>
      </c>
      <c r="E86" s="16" t="s">
        <v>65</v>
      </c>
      <c r="F86" s="16">
        <v>125</v>
      </c>
      <c r="G86" s="6">
        <v>77.62</v>
      </c>
      <c r="H86" s="7">
        <f t="shared" si="1"/>
        <v>71.572000000000003</v>
      </c>
      <c r="I86" s="9">
        <v>6</v>
      </c>
      <c r="J86" s="10"/>
    </row>
    <row r="87" spans="1:10" s="1" customFormat="1" ht="14" customHeight="1">
      <c r="A87" s="4">
        <v>85</v>
      </c>
      <c r="B87" s="5" t="s">
        <v>110</v>
      </c>
      <c r="C87" s="5" t="s">
        <v>12</v>
      </c>
      <c r="D87" s="16" t="s">
        <v>111</v>
      </c>
      <c r="E87" s="16" t="s">
        <v>14</v>
      </c>
      <c r="F87" s="16">
        <v>134.30000000000001</v>
      </c>
      <c r="G87" s="6">
        <v>79.36</v>
      </c>
      <c r="H87" s="7">
        <f t="shared" si="1"/>
        <v>74.475999999999999</v>
      </c>
      <c r="I87" s="9">
        <v>1</v>
      </c>
      <c r="J87" s="10" t="s">
        <v>15</v>
      </c>
    </row>
    <row r="88" spans="1:10" s="1" customFormat="1" ht="14" customHeight="1">
      <c r="A88" s="4">
        <v>86</v>
      </c>
      <c r="B88" s="5" t="s">
        <v>110</v>
      </c>
      <c r="C88" s="5" t="s">
        <v>12</v>
      </c>
      <c r="D88" s="16" t="s">
        <v>112</v>
      </c>
      <c r="E88" s="16" t="s">
        <v>14</v>
      </c>
      <c r="F88" s="16">
        <v>131.30000000000001</v>
      </c>
      <c r="G88" s="6">
        <v>78.44</v>
      </c>
      <c r="H88" s="7">
        <f t="shared" si="1"/>
        <v>73.324000000000012</v>
      </c>
      <c r="I88" s="9">
        <v>2</v>
      </c>
      <c r="J88" s="10"/>
    </row>
    <row r="89" spans="1:10" s="1" customFormat="1" ht="14" customHeight="1">
      <c r="A89" s="4">
        <v>87</v>
      </c>
      <c r="B89" s="5" t="s">
        <v>110</v>
      </c>
      <c r="C89" s="5" t="s">
        <v>12</v>
      </c>
      <c r="D89" s="16" t="s">
        <v>113</v>
      </c>
      <c r="E89" s="16" t="s">
        <v>14</v>
      </c>
      <c r="F89" s="16">
        <v>132.5</v>
      </c>
      <c r="G89" s="6">
        <v>77.58</v>
      </c>
      <c r="H89" s="7">
        <f t="shared" si="1"/>
        <v>73.048000000000002</v>
      </c>
      <c r="I89" s="9">
        <v>3</v>
      </c>
      <c r="J89" s="10"/>
    </row>
    <row r="90" spans="1:10" s="1" customFormat="1" ht="14" customHeight="1">
      <c r="A90" s="4">
        <v>88</v>
      </c>
      <c r="B90" s="5" t="s">
        <v>114</v>
      </c>
      <c r="C90" s="5" t="s">
        <v>63</v>
      </c>
      <c r="D90" s="16" t="s">
        <v>115</v>
      </c>
      <c r="E90" s="16" t="s">
        <v>81</v>
      </c>
      <c r="F90" s="16">
        <v>144.41</v>
      </c>
      <c r="G90" s="6">
        <v>82.7</v>
      </c>
      <c r="H90" s="7">
        <f t="shared" si="1"/>
        <v>78.501999999999995</v>
      </c>
      <c r="I90" s="9">
        <v>1</v>
      </c>
      <c r="J90" s="10" t="s">
        <v>15</v>
      </c>
    </row>
    <row r="91" spans="1:10" s="1" customFormat="1" ht="14" customHeight="1">
      <c r="A91" s="4">
        <v>89</v>
      </c>
      <c r="B91" s="5" t="s">
        <v>114</v>
      </c>
      <c r="C91" s="5" t="s">
        <v>63</v>
      </c>
      <c r="D91" s="16" t="s">
        <v>116</v>
      </c>
      <c r="E91" s="16" t="s">
        <v>81</v>
      </c>
      <c r="F91" s="16">
        <v>138.07</v>
      </c>
      <c r="G91" s="6">
        <v>82.54</v>
      </c>
      <c r="H91" s="7">
        <f t="shared" si="1"/>
        <v>77.138000000000005</v>
      </c>
      <c r="I91" s="9">
        <v>2</v>
      </c>
      <c r="J91" s="10" t="s">
        <v>15</v>
      </c>
    </row>
    <row r="92" spans="1:10" s="1" customFormat="1" ht="14" customHeight="1">
      <c r="A92" s="4">
        <v>90</v>
      </c>
      <c r="B92" s="5" t="s">
        <v>114</v>
      </c>
      <c r="C92" s="5" t="s">
        <v>63</v>
      </c>
      <c r="D92" s="16" t="s">
        <v>117</v>
      </c>
      <c r="E92" s="16" t="s">
        <v>81</v>
      </c>
      <c r="F92" s="16">
        <v>140.66999999999999</v>
      </c>
      <c r="G92" s="6">
        <v>80.06</v>
      </c>
      <c r="H92" s="7">
        <f t="shared" si="1"/>
        <v>76.17</v>
      </c>
      <c r="I92" s="9">
        <v>3</v>
      </c>
      <c r="J92" s="10" t="s">
        <v>15</v>
      </c>
    </row>
    <row r="93" spans="1:10" s="1" customFormat="1" ht="14" customHeight="1">
      <c r="A93" s="4">
        <v>91</v>
      </c>
      <c r="B93" s="5" t="s">
        <v>114</v>
      </c>
      <c r="C93" s="5" t="s">
        <v>63</v>
      </c>
      <c r="D93" s="16" t="s">
        <v>118</v>
      </c>
      <c r="E93" s="16" t="s">
        <v>81</v>
      </c>
      <c r="F93" s="16">
        <v>128.96</v>
      </c>
      <c r="G93" s="6">
        <v>79.98</v>
      </c>
      <c r="H93" s="7">
        <f t="shared" si="1"/>
        <v>73.78</v>
      </c>
      <c r="I93" s="9">
        <v>4</v>
      </c>
      <c r="J93" s="10"/>
    </row>
    <row r="94" spans="1:10" s="1" customFormat="1" ht="14" customHeight="1">
      <c r="A94" s="4">
        <v>92</v>
      </c>
      <c r="B94" s="5" t="s">
        <v>114</v>
      </c>
      <c r="C94" s="5" t="s">
        <v>63</v>
      </c>
      <c r="D94" s="16" t="s">
        <v>119</v>
      </c>
      <c r="E94" s="16" t="s">
        <v>81</v>
      </c>
      <c r="F94" s="16">
        <v>128.24</v>
      </c>
      <c r="G94" s="6">
        <v>74.739999999999995</v>
      </c>
      <c r="H94" s="7">
        <f t="shared" si="1"/>
        <v>70.49199999999999</v>
      </c>
      <c r="I94" s="9">
        <v>5</v>
      </c>
      <c r="J94" s="10"/>
    </row>
    <row r="95" spans="1:10" s="1" customFormat="1" ht="14" customHeight="1">
      <c r="A95" s="4">
        <v>93</v>
      </c>
      <c r="B95" s="5" t="s">
        <v>114</v>
      </c>
      <c r="C95" s="5" t="s">
        <v>63</v>
      </c>
      <c r="D95" s="16" t="s">
        <v>120</v>
      </c>
      <c r="E95" s="16" t="s">
        <v>81</v>
      </c>
      <c r="F95" s="16">
        <v>125.59</v>
      </c>
      <c r="G95" s="6">
        <v>74.5</v>
      </c>
      <c r="H95" s="7">
        <f t="shared" si="1"/>
        <v>69.817999999999998</v>
      </c>
      <c r="I95" s="9">
        <v>6</v>
      </c>
      <c r="J95" s="10"/>
    </row>
    <row r="96" spans="1:10" s="1" customFormat="1" ht="14" customHeight="1">
      <c r="A96" s="4">
        <v>94</v>
      </c>
      <c r="B96" s="5" t="s">
        <v>114</v>
      </c>
      <c r="C96" s="5" t="s">
        <v>71</v>
      </c>
      <c r="D96" s="16" t="s">
        <v>121</v>
      </c>
      <c r="E96" s="16" t="s">
        <v>14</v>
      </c>
      <c r="F96" s="16">
        <v>133.19999999999999</v>
      </c>
      <c r="G96" s="6">
        <v>80.86</v>
      </c>
      <c r="H96" s="7">
        <f t="shared" si="1"/>
        <v>75.156000000000006</v>
      </c>
      <c r="I96" s="9">
        <v>1</v>
      </c>
      <c r="J96" s="10" t="s">
        <v>15</v>
      </c>
    </row>
    <row r="97" spans="1:10" s="1" customFormat="1" ht="14" customHeight="1">
      <c r="A97" s="4">
        <v>95</v>
      </c>
      <c r="B97" s="5" t="s">
        <v>114</v>
      </c>
      <c r="C97" s="5" t="s">
        <v>71</v>
      </c>
      <c r="D97" s="16" t="s">
        <v>122</v>
      </c>
      <c r="E97" s="16" t="s">
        <v>14</v>
      </c>
      <c r="F97" s="16">
        <v>137.33000000000001</v>
      </c>
      <c r="G97" s="6">
        <v>78.400000000000006</v>
      </c>
      <c r="H97" s="7">
        <f t="shared" si="1"/>
        <v>74.506</v>
      </c>
      <c r="I97" s="9">
        <v>2</v>
      </c>
      <c r="J97" s="10"/>
    </row>
    <row r="98" spans="1:10" s="1" customFormat="1" ht="14" customHeight="1">
      <c r="A98" s="4">
        <v>96</v>
      </c>
      <c r="B98" s="5" t="s">
        <v>114</v>
      </c>
      <c r="C98" s="5" t="s">
        <v>71</v>
      </c>
      <c r="D98" s="16" t="s">
        <v>123</v>
      </c>
      <c r="E98" s="16" t="s">
        <v>14</v>
      </c>
      <c r="F98" s="16">
        <v>130.16999999999999</v>
      </c>
      <c r="G98" s="6">
        <v>79.540000000000006</v>
      </c>
      <c r="H98" s="7">
        <f t="shared" si="1"/>
        <v>73.75800000000001</v>
      </c>
      <c r="I98" s="9">
        <v>3</v>
      </c>
      <c r="J98" s="10"/>
    </row>
    <row r="99" spans="1:10" s="1" customFormat="1" ht="14" customHeight="1">
      <c r="A99" s="4">
        <v>97</v>
      </c>
      <c r="B99" s="5" t="s">
        <v>114</v>
      </c>
      <c r="C99" s="5" t="s">
        <v>124</v>
      </c>
      <c r="D99" s="16" t="s">
        <v>125</v>
      </c>
      <c r="E99" s="16" t="s">
        <v>81</v>
      </c>
      <c r="F99" s="16">
        <v>135.09</v>
      </c>
      <c r="G99" s="6">
        <v>81.38</v>
      </c>
      <c r="H99" s="7">
        <f t="shared" si="1"/>
        <v>75.846000000000004</v>
      </c>
      <c r="I99" s="9">
        <v>1</v>
      </c>
      <c r="J99" s="10" t="s">
        <v>15</v>
      </c>
    </row>
    <row r="100" spans="1:10" s="1" customFormat="1" ht="14" customHeight="1">
      <c r="A100" s="4">
        <v>98</v>
      </c>
      <c r="B100" s="5" t="s">
        <v>114</v>
      </c>
      <c r="C100" s="5" t="s">
        <v>124</v>
      </c>
      <c r="D100" s="16" t="s">
        <v>126</v>
      </c>
      <c r="E100" s="16" t="s">
        <v>81</v>
      </c>
      <c r="F100" s="16">
        <v>132.69999999999999</v>
      </c>
      <c r="G100" s="6">
        <v>80.12</v>
      </c>
      <c r="H100" s="7">
        <f t="shared" si="1"/>
        <v>74.611999999999995</v>
      </c>
      <c r="I100" s="9">
        <v>2</v>
      </c>
      <c r="J100" s="10" t="s">
        <v>15</v>
      </c>
    </row>
    <row r="101" spans="1:10" s="1" customFormat="1" ht="14" customHeight="1">
      <c r="A101" s="4">
        <v>99</v>
      </c>
      <c r="B101" s="5" t="s">
        <v>114</v>
      </c>
      <c r="C101" s="5" t="s">
        <v>124</v>
      </c>
      <c r="D101" s="16" t="s">
        <v>127</v>
      </c>
      <c r="E101" s="16" t="s">
        <v>81</v>
      </c>
      <c r="F101" s="16">
        <v>134.91</v>
      </c>
      <c r="G101" s="6">
        <v>78.819999999999993</v>
      </c>
      <c r="H101" s="7">
        <f t="shared" si="1"/>
        <v>74.274000000000001</v>
      </c>
      <c r="I101" s="9">
        <v>3</v>
      </c>
      <c r="J101" s="10" t="s">
        <v>15</v>
      </c>
    </row>
    <row r="102" spans="1:10" s="1" customFormat="1" ht="14" customHeight="1">
      <c r="A102" s="4">
        <v>100</v>
      </c>
      <c r="B102" s="5" t="s">
        <v>114</v>
      </c>
      <c r="C102" s="5" t="s">
        <v>124</v>
      </c>
      <c r="D102" s="16" t="s">
        <v>128</v>
      </c>
      <c r="E102" s="16" t="s">
        <v>81</v>
      </c>
      <c r="F102" s="16">
        <v>132.97999999999999</v>
      </c>
      <c r="G102" s="6">
        <v>78.98</v>
      </c>
      <c r="H102" s="7">
        <f t="shared" si="1"/>
        <v>73.983999999999995</v>
      </c>
      <c r="I102" s="9">
        <v>4</v>
      </c>
      <c r="J102" s="10"/>
    </row>
    <row r="103" spans="1:10" s="1" customFormat="1" ht="14" customHeight="1">
      <c r="A103" s="4">
        <v>101</v>
      </c>
      <c r="B103" s="5" t="s">
        <v>114</v>
      </c>
      <c r="C103" s="5" t="s">
        <v>124</v>
      </c>
      <c r="D103" s="16" t="s">
        <v>129</v>
      </c>
      <c r="E103" s="16" t="s">
        <v>81</v>
      </c>
      <c r="F103" s="16">
        <v>130.33000000000001</v>
      </c>
      <c r="G103" s="6">
        <v>79.680000000000007</v>
      </c>
      <c r="H103" s="7">
        <f t="shared" si="1"/>
        <v>73.873999999999995</v>
      </c>
      <c r="I103" s="9">
        <v>5</v>
      </c>
      <c r="J103" s="10"/>
    </row>
    <row r="104" spans="1:10" s="1" customFormat="1" ht="14" customHeight="1">
      <c r="A104" s="4">
        <v>102</v>
      </c>
      <c r="B104" s="5" t="s">
        <v>114</v>
      </c>
      <c r="C104" s="5" t="s">
        <v>124</v>
      </c>
      <c r="D104" s="16" t="s">
        <v>130</v>
      </c>
      <c r="E104" s="16" t="s">
        <v>81</v>
      </c>
      <c r="F104" s="16">
        <v>131.59</v>
      </c>
      <c r="G104" s="6">
        <v>73.52</v>
      </c>
      <c r="H104" s="7">
        <f t="shared" si="1"/>
        <v>70.429999999999993</v>
      </c>
      <c r="I104" s="9">
        <v>6</v>
      </c>
      <c r="J104" s="10"/>
    </row>
    <row r="105" spans="1:10" s="1" customFormat="1" ht="14" customHeight="1">
      <c r="A105" s="4">
        <v>103</v>
      </c>
      <c r="B105" s="5" t="s">
        <v>114</v>
      </c>
      <c r="C105" s="5" t="s">
        <v>131</v>
      </c>
      <c r="D105" s="16" t="s">
        <v>132</v>
      </c>
      <c r="E105" s="16" t="s">
        <v>14</v>
      </c>
      <c r="F105" s="16">
        <v>139.19999999999999</v>
      </c>
      <c r="G105" s="6">
        <v>77.7</v>
      </c>
      <c r="H105" s="7">
        <f t="shared" si="1"/>
        <v>74.459999999999994</v>
      </c>
      <c r="I105" s="9">
        <v>1</v>
      </c>
      <c r="J105" s="10" t="s">
        <v>15</v>
      </c>
    </row>
    <row r="106" spans="1:10" s="1" customFormat="1" ht="14" customHeight="1">
      <c r="A106" s="4">
        <v>104</v>
      </c>
      <c r="B106" s="5" t="s">
        <v>114</v>
      </c>
      <c r="C106" s="5" t="s">
        <v>131</v>
      </c>
      <c r="D106" s="16" t="s">
        <v>133</v>
      </c>
      <c r="E106" s="16" t="s">
        <v>14</v>
      </c>
      <c r="F106" s="16">
        <v>126.7</v>
      </c>
      <c r="G106" s="6">
        <v>81.36</v>
      </c>
      <c r="H106" s="7">
        <f t="shared" si="1"/>
        <v>74.156000000000006</v>
      </c>
      <c r="I106" s="9">
        <v>2</v>
      </c>
      <c r="J106" s="10"/>
    </row>
    <row r="107" spans="1:10" s="1" customFormat="1" ht="14" customHeight="1">
      <c r="A107" s="4">
        <v>105</v>
      </c>
      <c r="B107" s="5" t="s">
        <v>114</v>
      </c>
      <c r="C107" s="5" t="s">
        <v>131</v>
      </c>
      <c r="D107" s="16" t="s">
        <v>134</v>
      </c>
      <c r="E107" s="16" t="s">
        <v>14</v>
      </c>
      <c r="F107" s="16">
        <v>136.19999999999999</v>
      </c>
      <c r="G107" s="6">
        <v>77.62</v>
      </c>
      <c r="H107" s="7">
        <f t="shared" si="1"/>
        <v>73.811999999999998</v>
      </c>
      <c r="I107" s="9">
        <v>3</v>
      </c>
      <c r="J107" s="10"/>
    </row>
    <row r="108" spans="1:10" s="1" customFormat="1" ht="14" customHeight="1">
      <c r="A108" s="4">
        <v>106</v>
      </c>
      <c r="B108" s="5" t="s">
        <v>114</v>
      </c>
      <c r="C108" s="5" t="s">
        <v>135</v>
      </c>
      <c r="D108" s="16" t="s">
        <v>136</v>
      </c>
      <c r="E108" s="16" t="s">
        <v>81</v>
      </c>
      <c r="F108" s="16">
        <v>141.78</v>
      </c>
      <c r="G108" s="6">
        <v>85.58</v>
      </c>
      <c r="H108" s="7">
        <f t="shared" si="1"/>
        <v>79.704000000000008</v>
      </c>
      <c r="I108" s="9">
        <v>1</v>
      </c>
      <c r="J108" s="10" t="s">
        <v>15</v>
      </c>
    </row>
    <row r="109" spans="1:10" s="1" customFormat="1" ht="14" customHeight="1">
      <c r="A109" s="4">
        <v>107</v>
      </c>
      <c r="B109" s="5" t="s">
        <v>114</v>
      </c>
      <c r="C109" s="5" t="s">
        <v>135</v>
      </c>
      <c r="D109" s="16" t="s">
        <v>137</v>
      </c>
      <c r="E109" s="16" t="s">
        <v>81</v>
      </c>
      <c r="F109" s="16">
        <v>125.48</v>
      </c>
      <c r="G109" s="6">
        <v>86.76</v>
      </c>
      <c r="H109" s="7">
        <f t="shared" si="1"/>
        <v>77.152000000000015</v>
      </c>
      <c r="I109" s="9">
        <v>2</v>
      </c>
      <c r="J109" s="10" t="s">
        <v>15</v>
      </c>
    </row>
    <row r="110" spans="1:10" s="1" customFormat="1" ht="14" customHeight="1">
      <c r="A110" s="4">
        <v>108</v>
      </c>
      <c r="B110" s="5" t="s">
        <v>114</v>
      </c>
      <c r="C110" s="5" t="s">
        <v>135</v>
      </c>
      <c r="D110" s="16" t="s">
        <v>138</v>
      </c>
      <c r="E110" s="16" t="s">
        <v>81</v>
      </c>
      <c r="F110" s="16">
        <v>127.5</v>
      </c>
      <c r="G110" s="6">
        <v>84.62</v>
      </c>
      <c r="H110" s="7">
        <f t="shared" si="1"/>
        <v>76.271999999999991</v>
      </c>
      <c r="I110" s="9">
        <v>3</v>
      </c>
      <c r="J110" s="10" t="s">
        <v>15</v>
      </c>
    </row>
    <row r="111" spans="1:10" s="1" customFormat="1" ht="14" customHeight="1">
      <c r="A111" s="4">
        <v>109</v>
      </c>
      <c r="B111" s="5" t="s">
        <v>114</v>
      </c>
      <c r="C111" s="5" t="s">
        <v>135</v>
      </c>
      <c r="D111" s="16" t="s">
        <v>139</v>
      </c>
      <c r="E111" s="16" t="s">
        <v>81</v>
      </c>
      <c r="F111" s="16">
        <v>133.57</v>
      </c>
      <c r="G111" s="6">
        <v>79.58</v>
      </c>
      <c r="H111" s="7">
        <f t="shared" si="1"/>
        <v>74.461999999999989</v>
      </c>
      <c r="I111" s="9">
        <v>4</v>
      </c>
      <c r="J111" s="10"/>
    </row>
    <row r="112" spans="1:10" s="1" customFormat="1" ht="14" customHeight="1">
      <c r="A112" s="4">
        <v>110</v>
      </c>
      <c r="B112" s="5" t="s">
        <v>114</v>
      </c>
      <c r="C112" s="5" t="s">
        <v>135</v>
      </c>
      <c r="D112" s="16" t="s">
        <v>140</v>
      </c>
      <c r="E112" s="16" t="s">
        <v>81</v>
      </c>
      <c r="F112" s="16">
        <v>128.35</v>
      </c>
      <c r="G112" s="6">
        <v>80.540000000000006</v>
      </c>
      <c r="H112" s="7">
        <f t="shared" si="1"/>
        <v>73.994</v>
      </c>
      <c r="I112" s="9">
        <v>5</v>
      </c>
      <c r="J112" s="10"/>
    </row>
    <row r="113" spans="1:10" s="1" customFormat="1" ht="14" customHeight="1">
      <c r="A113" s="4">
        <v>111</v>
      </c>
      <c r="B113" s="5" t="s">
        <v>114</v>
      </c>
      <c r="C113" s="5" t="s">
        <v>135</v>
      </c>
      <c r="D113" s="16" t="s">
        <v>141</v>
      </c>
      <c r="E113" s="16" t="s">
        <v>81</v>
      </c>
      <c r="F113" s="16">
        <v>124.87</v>
      </c>
      <c r="G113" s="6">
        <v>79.2</v>
      </c>
      <c r="H113" s="7">
        <f t="shared" si="1"/>
        <v>72.494</v>
      </c>
      <c r="I113" s="9">
        <v>6</v>
      </c>
      <c r="J113" s="10"/>
    </row>
    <row r="114" spans="1:10" s="1" customFormat="1" ht="14" customHeight="1">
      <c r="A114" s="4">
        <v>112</v>
      </c>
      <c r="B114" s="5" t="s">
        <v>114</v>
      </c>
      <c r="C114" s="5" t="s">
        <v>142</v>
      </c>
      <c r="D114" s="16" t="s">
        <v>143</v>
      </c>
      <c r="E114" s="16" t="s">
        <v>14</v>
      </c>
      <c r="F114" s="16">
        <v>139.09</v>
      </c>
      <c r="G114" s="6">
        <v>83.08</v>
      </c>
      <c r="H114" s="7">
        <f t="shared" si="1"/>
        <v>77.665999999999997</v>
      </c>
      <c r="I114" s="9">
        <v>1</v>
      </c>
      <c r="J114" s="10" t="s">
        <v>15</v>
      </c>
    </row>
    <row r="115" spans="1:10" s="1" customFormat="1" ht="14" customHeight="1">
      <c r="A115" s="4">
        <v>113</v>
      </c>
      <c r="B115" s="5" t="s">
        <v>114</v>
      </c>
      <c r="C115" s="5" t="s">
        <v>142</v>
      </c>
      <c r="D115" s="16" t="s">
        <v>144</v>
      </c>
      <c r="E115" s="16" t="s">
        <v>14</v>
      </c>
      <c r="F115" s="16">
        <v>131.24</v>
      </c>
      <c r="G115" s="6">
        <v>78.08</v>
      </c>
      <c r="H115" s="7">
        <f t="shared" si="1"/>
        <v>73.096000000000004</v>
      </c>
      <c r="I115" s="9">
        <v>2</v>
      </c>
      <c r="J115" s="10"/>
    </row>
    <row r="116" spans="1:10" s="1" customFormat="1" ht="14" customHeight="1">
      <c r="A116" s="4">
        <v>114</v>
      </c>
      <c r="B116" s="5" t="s">
        <v>145</v>
      </c>
      <c r="C116" s="5" t="s">
        <v>63</v>
      </c>
      <c r="D116" s="16" t="s">
        <v>146</v>
      </c>
      <c r="E116" s="16" t="s">
        <v>14</v>
      </c>
      <c r="F116" s="16">
        <v>139.33000000000001</v>
      </c>
      <c r="G116" s="6">
        <v>82.3</v>
      </c>
      <c r="H116" s="7">
        <f t="shared" si="1"/>
        <v>77.245999999999995</v>
      </c>
      <c r="I116" s="9">
        <v>1</v>
      </c>
      <c r="J116" s="10" t="s">
        <v>15</v>
      </c>
    </row>
    <row r="117" spans="1:10" s="1" customFormat="1" ht="14" customHeight="1">
      <c r="A117" s="4">
        <v>115</v>
      </c>
      <c r="B117" s="5" t="s">
        <v>145</v>
      </c>
      <c r="C117" s="5" t="s">
        <v>63</v>
      </c>
      <c r="D117" s="16" t="s">
        <v>147</v>
      </c>
      <c r="E117" s="16" t="s">
        <v>14</v>
      </c>
      <c r="F117" s="16">
        <v>138.30000000000001</v>
      </c>
      <c r="G117" s="6">
        <v>80.34</v>
      </c>
      <c r="H117" s="7">
        <f t="shared" si="1"/>
        <v>75.864000000000004</v>
      </c>
      <c r="I117" s="9">
        <v>2</v>
      </c>
      <c r="J117" s="10"/>
    </row>
    <row r="118" spans="1:10" s="1" customFormat="1" ht="14" customHeight="1">
      <c r="A118" s="4">
        <v>116</v>
      </c>
      <c r="B118" s="5" t="s">
        <v>145</v>
      </c>
      <c r="C118" s="5" t="s">
        <v>63</v>
      </c>
      <c r="D118" s="16" t="s">
        <v>148</v>
      </c>
      <c r="E118" s="16" t="s">
        <v>14</v>
      </c>
      <c r="F118" s="16">
        <v>140.76</v>
      </c>
      <c r="G118" s="6">
        <v>79.099999999999994</v>
      </c>
      <c r="H118" s="7">
        <f t="shared" si="1"/>
        <v>75.611999999999995</v>
      </c>
      <c r="I118" s="9">
        <v>3</v>
      </c>
      <c r="J118" s="10"/>
    </row>
    <row r="119" spans="1:10" s="1" customFormat="1" ht="14" customHeight="1">
      <c r="A119" s="4">
        <v>117</v>
      </c>
      <c r="B119" s="5" t="s">
        <v>145</v>
      </c>
      <c r="C119" s="5" t="s">
        <v>71</v>
      </c>
      <c r="D119" s="16" t="s">
        <v>149</v>
      </c>
      <c r="E119" s="16" t="s">
        <v>14</v>
      </c>
      <c r="F119" s="16">
        <v>133</v>
      </c>
      <c r="G119" s="6">
        <v>87.6</v>
      </c>
      <c r="H119" s="7">
        <f t="shared" si="1"/>
        <v>79.16</v>
      </c>
      <c r="I119" s="9">
        <v>1</v>
      </c>
      <c r="J119" s="10" t="s">
        <v>15</v>
      </c>
    </row>
    <row r="120" spans="1:10" s="1" customFormat="1" ht="14" customHeight="1">
      <c r="A120" s="4">
        <v>118</v>
      </c>
      <c r="B120" s="5" t="s">
        <v>145</v>
      </c>
      <c r="C120" s="5" t="s">
        <v>71</v>
      </c>
      <c r="D120" s="16" t="s">
        <v>150</v>
      </c>
      <c r="E120" s="16" t="s">
        <v>14</v>
      </c>
      <c r="F120" s="16">
        <v>134.47999999999999</v>
      </c>
      <c r="G120" s="6">
        <v>80.16</v>
      </c>
      <c r="H120" s="7">
        <f t="shared" si="1"/>
        <v>74.99199999999999</v>
      </c>
      <c r="I120" s="9">
        <v>2</v>
      </c>
      <c r="J120" s="10"/>
    </row>
    <row r="121" spans="1:10" s="1" customFormat="1" ht="14" customHeight="1">
      <c r="A121" s="4">
        <v>119</v>
      </c>
      <c r="B121" s="5" t="s">
        <v>145</v>
      </c>
      <c r="C121" s="5" t="s">
        <v>71</v>
      </c>
      <c r="D121" s="16" t="s">
        <v>151</v>
      </c>
      <c r="E121" s="16" t="s">
        <v>14</v>
      </c>
      <c r="F121" s="16">
        <v>134.19999999999999</v>
      </c>
      <c r="G121" s="6">
        <v>80.14</v>
      </c>
      <c r="H121" s="7">
        <f t="shared" si="1"/>
        <v>74.923999999999992</v>
      </c>
      <c r="I121" s="9">
        <v>3</v>
      </c>
      <c r="J121" s="10"/>
    </row>
    <row r="122" spans="1:10" s="1" customFormat="1" ht="14" customHeight="1">
      <c r="A122" s="4">
        <v>120</v>
      </c>
      <c r="B122" s="5" t="s">
        <v>152</v>
      </c>
      <c r="C122" s="5" t="s">
        <v>63</v>
      </c>
      <c r="D122" s="16" t="s">
        <v>153</v>
      </c>
      <c r="E122" s="16" t="s">
        <v>81</v>
      </c>
      <c r="F122" s="16">
        <v>145.28</v>
      </c>
      <c r="G122" s="6">
        <v>86.66</v>
      </c>
      <c r="H122" s="7">
        <f t="shared" si="1"/>
        <v>81.051999999999992</v>
      </c>
      <c r="I122" s="9">
        <v>1</v>
      </c>
      <c r="J122" s="10" t="s">
        <v>15</v>
      </c>
    </row>
    <row r="123" spans="1:10" s="1" customFormat="1" ht="14" customHeight="1">
      <c r="A123" s="4">
        <v>121</v>
      </c>
      <c r="B123" s="5" t="s">
        <v>152</v>
      </c>
      <c r="C123" s="5" t="s">
        <v>63</v>
      </c>
      <c r="D123" s="16" t="s">
        <v>154</v>
      </c>
      <c r="E123" s="16" t="s">
        <v>81</v>
      </c>
      <c r="F123" s="16">
        <v>142.04</v>
      </c>
      <c r="G123" s="6">
        <v>85.38</v>
      </c>
      <c r="H123" s="7">
        <f t="shared" si="1"/>
        <v>79.635999999999996</v>
      </c>
      <c r="I123" s="9">
        <v>2</v>
      </c>
      <c r="J123" s="10" t="s">
        <v>15</v>
      </c>
    </row>
    <row r="124" spans="1:10" ht="14" customHeight="1">
      <c r="A124" s="4">
        <v>122</v>
      </c>
      <c r="B124" s="5" t="s">
        <v>152</v>
      </c>
      <c r="C124" s="5" t="s">
        <v>63</v>
      </c>
      <c r="D124" s="16" t="s">
        <v>155</v>
      </c>
      <c r="E124" s="16" t="s">
        <v>81</v>
      </c>
      <c r="F124" s="16">
        <v>132.24</v>
      </c>
      <c r="G124" s="11">
        <v>84.18</v>
      </c>
      <c r="H124" s="7">
        <f t="shared" si="1"/>
        <v>76.956000000000003</v>
      </c>
      <c r="I124" s="9">
        <v>3</v>
      </c>
      <c r="J124" s="10" t="s">
        <v>15</v>
      </c>
    </row>
    <row r="125" spans="1:10" ht="14" customHeight="1">
      <c r="A125" s="4">
        <v>123</v>
      </c>
      <c r="B125" s="5" t="s">
        <v>152</v>
      </c>
      <c r="C125" s="5" t="s">
        <v>63</v>
      </c>
      <c r="D125" s="16" t="s">
        <v>156</v>
      </c>
      <c r="E125" s="16" t="s">
        <v>81</v>
      </c>
      <c r="F125" s="16">
        <v>134.09</v>
      </c>
      <c r="G125" s="11">
        <v>83.22</v>
      </c>
      <c r="H125" s="7">
        <f t="shared" si="1"/>
        <v>76.75</v>
      </c>
      <c r="I125" s="9">
        <v>4</v>
      </c>
      <c r="J125" s="10"/>
    </row>
    <row r="126" spans="1:10" ht="14" customHeight="1">
      <c r="A126" s="4">
        <v>124</v>
      </c>
      <c r="B126" s="5" t="s">
        <v>152</v>
      </c>
      <c r="C126" s="5" t="s">
        <v>63</v>
      </c>
      <c r="D126" s="16" t="s">
        <v>157</v>
      </c>
      <c r="E126" s="16" t="s">
        <v>81</v>
      </c>
      <c r="F126" s="16">
        <v>130.19999999999999</v>
      </c>
      <c r="G126" s="11">
        <v>82.6</v>
      </c>
      <c r="H126" s="7">
        <f t="shared" si="1"/>
        <v>75.599999999999994</v>
      </c>
      <c r="I126" s="9">
        <v>5</v>
      </c>
      <c r="J126" s="10"/>
    </row>
    <row r="127" spans="1:10" ht="14" customHeight="1">
      <c r="A127" s="4">
        <v>125</v>
      </c>
      <c r="B127" s="5" t="s">
        <v>152</v>
      </c>
      <c r="C127" s="5" t="s">
        <v>63</v>
      </c>
      <c r="D127" s="16" t="s">
        <v>158</v>
      </c>
      <c r="E127" s="16" t="s">
        <v>81</v>
      </c>
      <c r="F127" s="16">
        <v>127.8</v>
      </c>
      <c r="G127" s="11">
        <v>81.400000000000006</v>
      </c>
      <c r="H127" s="7">
        <f t="shared" si="1"/>
        <v>74.400000000000006</v>
      </c>
      <c r="I127" s="9">
        <v>6</v>
      </c>
      <c r="J127" s="10"/>
    </row>
    <row r="128" spans="1:10" ht="14" customHeight="1">
      <c r="A128" s="4">
        <v>126</v>
      </c>
      <c r="B128" s="5" t="s">
        <v>152</v>
      </c>
      <c r="C128" s="5" t="s">
        <v>71</v>
      </c>
      <c r="D128" s="16" t="s">
        <v>159</v>
      </c>
      <c r="E128" s="16" t="s">
        <v>14</v>
      </c>
      <c r="F128" s="16">
        <v>132.54</v>
      </c>
      <c r="G128" s="11">
        <v>85.74</v>
      </c>
      <c r="H128" s="7">
        <f t="shared" si="1"/>
        <v>77.951999999999998</v>
      </c>
      <c r="I128" s="9">
        <v>1</v>
      </c>
      <c r="J128" s="10" t="s">
        <v>15</v>
      </c>
    </row>
    <row r="129" spans="1:10" ht="14" customHeight="1">
      <c r="A129" s="4">
        <v>127</v>
      </c>
      <c r="B129" s="5" t="s">
        <v>152</v>
      </c>
      <c r="C129" s="5" t="s">
        <v>71</v>
      </c>
      <c r="D129" s="16" t="s">
        <v>160</v>
      </c>
      <c r="E129" s="16" t="s">
        <v>14</v>
      </c>
      <c r="F129" s="16">
        <v>132.59</v>
      </c>
      <c r="G129" s="11">
        <v>85.56</v>
      </c>
      <c r="H129" s="7">
        <f t="shared" si="1"/>
        <v>77.853999999999999</v>
      </c>
      <c r="I129" s="9">
        <v>2</v>
      </c>
      <c r="J129" s="10"/>
    </row>
    <row r="130" spans="1:10" ht="14" customHeight="1">
      <c r="A130" s="4">
        <v>128</v>
      </c>
      <c r="B130" s="5" t="s">
        <v>152</v>
      </c>
      <c r="C130" s="5" t="s">
        <v>124</v>
      </c>
      <c r="D130" s="16" t="s">
        <v>161</v>
      </c>
      <c r="E130" s="16" t="s">
        <v>81</v>
      </c>
      <c r="F130" s="16">
        <v>137.83000000000001</v>
      </c>
      <c r="G130" s="11">
        <v>88.82</v>
      </c>
      <c r="H130" s="7">
        <f t="shared" si="1"/>
        <v>80.858000000000004</v>
      </c>
      <c r="I130" s="9">
        <v>1</v>
      </c>
      <c r="J130" s="10" t="s">
        <v>15</v>
      </c>
    </row>
    <row r="131" spans="1:10" ht="14" customHeight="1">
      <c r="A131" s="4">
        <v>129</v>
      </c>
      <c r="B131" s="5" t="s">
        <v>152</v>
      </c>
      <c r="C131" s="5" t="s">
        <v>124</v>
      </c>
      <c r="D131" s="16" t="s">
        <v>162</v>
      </c>
      <c r="E131" s="16" t="s">
        <v>81</v>
      </c>
      <c r="F131" s="16">
        <v>137.04</v>
      </c>
      <c r="G131" s="11">
        <v>87.34</v>
      </c>
      <c r="H131" s="7">
        <f t="shared" si="1"/>
        <v>79.812000000000012</v>
      </c>
      <c r="I131" s="9">
        <v>2</v>
      </c>
      <c r="J131" s="10" t="s">
        <v>15</v>
      </c>
    </row>
    <row r="132" spans="1:10" ht="14" customHeight="1">
      <c r="A132" s="4">
        <v>130</v>
      </c>
      <c r="B132" s="5" t="s">
        <v>152</v>
      </c>
      <c r="C132" s="5" t="s">
        <v>124</v>
      </c>
      <c r="D132" s="16" t="s">
        <v>163</v>
      </c>
      <c r="E132" s="16" t="s">
        <v>81</v>
      </c>
      <c r="F132" s="16">
        <v>139.15</v>
      </c>
      <c r="G132" s="11">
        <v>85.96</v>
      </c>
      <c r="H132" s="7">
        <f t="shared" si="1"/>
        <v>79.405999999999992</v>
      </c>
      <c r="I132" s="9">
        <v>3</v>
      </c>
      <c r="J132" s="10" t="s">
        <v>15</v>
      </c>
    </row>
    <row r="133" spans="1:10" ht="14" customHeight="1">
      <c r="A133" s="4">
        <v>131</v>
      </c>
      <c r="B133" s="5" t="s">
        <v>152</v>
      </c>
      <c r="C133" s="5" t="s">
        <v>124</v>
      </c>
      <c r="D133" s="16" t="s">
        <v>164</v>
      </c>
      <c r="E133" s="16" t="s">
        <v>81</v>
      </c>
      <c r="F133" s="16">
        <v>135.83000000000001</v>
      </c>
      <c r="G133" s="11">
        <v>84.08</v>
      </c>
      <c r="H133" s="7">
        <f t="shared" si="1"/>
        <v>77.614000000000004</v>
      </c>
      <c r="I133" s="9">
        <v>4</v>
      </c>
      <c r="J133" s="10"/>
    </row>
    <row r="134" spans="1:10" ht="14" customHeight="1">
      <c r="A134" s="4">
        <v>132</v>
      </c>
      <c r="B134" s="5" t="s">
        <v>152</v>
      </c>
      <c r="C134" s="5" t="s">
        <v>124</v>
      </c>
      <c r="D134" s="16" t="s">
        <v>165</v>
      </c>
      <c r="E134" s="16" t="s">
        <v>81</v>
      </c>
      <c r="F134" s="16">
        <v>134.43</v>
      </c>
      <c r="G134" s="11">
        <v>83.94</v>
      </c>
      <c r="H134" s="7">
        <f t="shared" si="1"/>
        <v>77.25</v>
      </c>
      <c r="I134" s="9">
        <v>5</v>
      </c>
      <c r="J134" s="10"/>
    </row>
    <row r="135" spans="1:10" ht="14" customHeight="1">
      <c r="A135" s="4">
        <v>133</v>
      </c>
      <c r="B135" s="5" t="s">
        <v>152</v>
      </c>
      <c r="C135" s="5" t="s">
        <v>124</v>
      </c>
      <c r="D135" s="16" t="s">
        <v>166</v>
      </c>
      <c r="E135" s="16" t="s">
        <v>81</v>
      </c>
      <c r="F135" s="16">
        <v>134.19999999999999</v>
      </c>
      <c r="G135" s="11">
        <v>83.92</v>
      </c>
      <c r="H135" s="7">
        <f t="shared" si="1"/>
        <v>77.191999999999993</v>
      </c>
      <c r="I135" s="9">
        <v>6</v>
      </c>
      <c r="J135" s="10"/>
    </row>
    <row r="136" spans="1:10" ht="14" customHeight="1">
      <c r="A136" s="4">
        <v>134</v>
      </c>
      <c r="B136" s="5" t="s">
        <v>152</v>
      </c>
      <c r="C136" s="5" t="s">
        <v>131</v>
      </c>
      <c r="D136" s="16" t="s">
        <v>167</v>
      </c>
      <c r="E136" s="16" t="s">
        <v>14</v>
      </c>
      <c r="F136" s="16">
        <v>129.47999999999999</v>
      </c>
      <c r="G136" s="11">
        <v>89.46</v>
      </c>
      <c r="H136" s="7">
        <f t="shared" si="1"/>
        <v>79.572000000000003</v>
      </c>
      <c r="I136" s="9">
        <v>1</v>
      </c>
      <c r="J136" s="10" t="s">
        <v>15</v>
      </c>
    </row>
    <row r="137" spans="1:10" ht="14" customHeight="1">
      <c r="A137" s="4">
        <v>135</v>
      </c>
      <c r="B137" s="5" t="s">
        <v>152</v>
      </c>
      <c r="C137" s="5" t="s">
        <v>131</v>
      </c>
      <c r="D137" s="16" t="s">
        <v>168</v>
      </c>
      <c r="E137" s="16" t="s">
        <v>14</v>
      </c>
      <c r="F137" s="16">
        <v>130.57</v>
      </c>
      <c r="G137" s="11">
        <v>86.72</v>
      </c>
      <c r="H137" s="7">
        <f t="shared" si="1"/>
        <v>78.146000000000001</v>
      </c>
      <c r="I137" s="9">
        <v>2</v>
      </c>
      <c r="J137" s="10"/>
    </row>
    <row r="138" spans="1:10" ht="14" customHeight="1">
      <c r="A138" s="4">
        <v>136</v>
      </c>
      <c r="B138" s="5" t="s">
        <v>152</v>
      </c>
      <c r="C138" s="5" t="s">
        <v>131</v>
      </c>
      <c r="D138" s="16" t="s">
        <v>169</v>
      </c>
      <c r="E138" s="16" t="s">
        <v>14</v>
      </c>
      <c r="F138" s="16">
        <v>129.93</v>
      </c>
      <c r="G138" s="11">
        <v>83.88</v>
      </c>
      <c r="H138" s="7">
        <f t="shared" si="1"/>
        <v>76.313999999999993</v>
      </c>
      <c r="I138" s="9">
        <v>3</v>
      </c>
      <c r="J138" s="10"/>
    </row>
    <row r="139" spans="1:10" ht="14" customHeight="1">
      <c r="A139" s="4">
        <v>137</v>
      </c>
      <c r="B139" s="5" t="s">
        <v>170</v>
      </c>
      <c r="C139" s="5" t="s">
        <v>63</v>
      </c>
      <c r="D139" s="16" t="s">
        <v>171</v>
      </c>
      <c r="E139" s="16" t="s">
        <v>14</v>
      </c>
      <c r="F139" s="16">
        <v>134.22</v>
      </c>
      <c r="G139" s="11">
        <v>86.26</v>
      </c>
      <c r="H139" s="7">
        <f t="shared" si="1"/>
        <v>78.599999999999994</v>
      </c>
      <c r="I139" s="9">
        <v>1</v>
      </c>
      <c r="J139" s="10" t="s">
        <v>15</v>
      </c>
    </row>
    <row r="140" spans="1:10" ht="14" customHeight="1">
      <c r="A140" s="4">
        <v>138</v>
      </c>
      <c r="B140" s="5" t="s">
        <v>170</v>
      </c>
      <c r="C140" s="5" t="s">
        <v>63</v>
      </c>
      <c r="D140" s="16" t="s">
        <v>172</v>
      </c>
      <c r="E140" s="16" t="s">
        <v>14</v>
      </c>
      <c r="F140" s="16">
        <v>128.72</v>
      </c>
      <c r="G140" s="11">
        <v>84.78</v>
      </c>
      <c r="H140" s="7">
        <f t="shared" si="1"/>
        <v>76.611999999999995</v>
      </c>
      <c r="I140" s="9">
        <v>2</v>
      </c>
      <c r="J140" s="10"/>
    </row>
    <row r="141" spans="1:10" ht="14" customHeight="1">
      <c r="A141" s="4">
        <v>139</v>
      </c>
      <c r="B141" s="5" t="s">
        <v>170</v>
      </c>
      <c r="C141" s="5" t="s">
        <v>63</v>
      </c>
      <c r="D141" s="16" t="s">
        <v>173</v>
      </c>
      <c r="E141" s="16" t="s">
        <v>14</v>
      </c>
      <c r="F141" s="16">
        <v>122.04</v>
      </c>
      <c r="G141" s="11">
        <v>82.34</v>
      </c>
      <c r="H141" s="7">
        <f t="shared" si="1"/>
        <v>73.812000000000012</v>
      </c>
      <c r="I141" s="9">
        <v>3</v>
      </c>
      <c r="J141" s="10"/>
    </row>
    <row r="142" spans="1:10" ht="14" customHeight="1">
      <c r="A142" s="4">
        <v>140</v>
      </c>
      <c r="B142" s="5" t="s">
        <v>170</v>
      </c>
      <c r="C142" s="5" t="s">
        <v>71</v>
      </c>
      <c r="D142" s="16" t="s">
        <v>174</v>
      </c>
      <c r="E142" s="16" t="s">
        <v>14</v>
      </c>
      <c r="F142" s="16">
        <v>139.33000000000001</v>
      </c>
      <c r="G142" s="11">
        <v>84.42</v>
      </c>
      <c r="H142" s="7">
        <f t="shared" si="1"/>
        <v>78.518000000000001</v>
      </c>
      <c r="I142" s="9">
        <v>1</v>
      </c>
      <c r="J142" s="10" t="s">
        <v>15</v>
      </c>
    </row>
    <row r="143" spans="1:10" ht="14" customHeight="1">
      <c r="A143" s="4">
        <v>141</v>
      </c>
      <c r="B143" s="5" t="s">
        <v>170</v>
      </c>
      <c r="C143" s="5" t="s">
        <v>71</v>
      </c>
      <c r="D143" s="16" t="s">
        <v>175</v>
      </c>
      <c r="E143" s="16" t="s">
        <v>14</v>
      </c>
      <c r="F143" s="16">
        <v>134.22</v>
      </c>
      <c r="G143" s="11">
        <v>85.42</v>
      </c>
      <c r="H143" s="7">
        <f t="shared" si="1"/>
        <v>78.096000000000004</v>
      </c>
      <c r="I143" s="9">
        <v>2</v>
      </c>
      <c r="J143" s="10"/>
    </row>
    <row r="144" spans="1:10" ht="14" customHeight="1">
      <c r="A144" s="4">
        <v>142</v>
      </c>
      <c r="B144" s="5" t="s">
        <v>170</v>
      </c>
      <c r="C144" s="5" t="s">
        <v>71</v>
      </c>
      <c r="D144" s="16" t="s">
        <v>176</v>
      </c>
      <c r="E144" s="16" t="s">
        <v>14</v>
      </c>
      <c r="F144" s="16">
        <v>134.69999999999999</v>
      </c>
      <c r="G144" s="11">
        <v>83.64</v>
      </c>
      <c r="H144" s="7">
        <f t="shared" si="1"/>
        <v>77.123999999999995</v>
      </c>
      <c r="I144" s="9">
        <v>3</v>
      </c>
      <c r="J144" s="10"/>
    </row>
    <row r="145" spans="1:10" ht="14" customHeight="1">
      <c r="A145" s="4">
        <v>143</v>
      </c>
      <c r="B145" s="5" t="s">
        <v>78</v>
      </c>
      <c r="C145" s="5" t="s">
        <v>177</v>
      </c>
      <c r="D145" s="16" t="s">
        <v>178</v>
      </c>
      <c r="E145" s="16" t="s">
        <v>14</v>
      </c>
      <c r="F145" s="16">
        <v>144.57</v>
      </c>
      <c r="G145" s="11">
        <v>79.36</v>
      </c>
      <c r="H145" s="7">
        <f t="shared" si="1"/>
        <v>76.53</v>
      </c>
      <c r="I145" s="9">
        <v>1</v>
      </c>
      <c r="J145" s="10" t="s">
        <v>15</v>
      </c>
    </row>
    <row r="146" spans="1:10" ht="14" customHeight="1">
      <c r="A146" s="4">
        <v>144</v>
      </c>
      <c r="B146" s="5" t="s">
        <v>78</v>
      </c>
      <c r="C146" s="5" t="s">
        <v>177</v>
      </c>
      <c r="D146" s="16" t="s">
        <v>179</v>
      </c>
      <c r="E146" s="16" t="s">
        <v>14</v>
      </c>
      <c r="F146" s="16">
        <v>128.72</v>
      </c>
      <c r="G146" s="11">
        <v>80.08</v>
      </c>
      <c r="H146" s="7">
        <f>0.2*F146+G146*0.6</f>
        <v>73.792000000000002</v>
      </c>
      <c r="I146" s="9">
        <v>2</v>
      </c>
      <c r="J146" s="10"/>
    </row>
    <row r="147" spans="1:10" ht="14" customHeight="1">
      <c r="A147" s="4">
        <v>145</v>
      </c>
      <c r="B147" s="5" t="s">
        <v>78</v>
      </c>
      <c r="C147" s="5" t="s">
        <v>177</v>
      </c>
      <c r="D147" s="16" t="s">
        <v>180</v>
      </c>
      <c r="E147" s="16" t="s">
        <v>14</v>
      </c>
      <c r="F147" s="16">
        <v>132.19999999999999</v>
      </c>
      <c r="G147" s="11">
        <v>78.319999999999993</v>
      </c>
      <c r="H147" s="7">
        <f>0.2*F147+G147*0.6</f>
        <v>73.431999999999988</v>
      </c>
      <c r="I147" s="9">
        <v>3</v>
      </c>
      <c r="J147" s="10"/>
    </row>
    <row r="148" spans="1:10" ht="14" customHeight="1">
      <c r="A148" s="4">
        <v>146</v>
      </c>
      <c r="B148" s="5" t="s">
        <v>181</v>
      </c>
      <c r="C148" s="5" t="s">
        <v>182</v>
      </c>
      <c r="D148" s="16" t="s">
        <v>183</v>
      </c>
      <c r="E148" s="16">
        <v>1</v>
      </c>
      <c r="F148" s="16">
        <v>70.540000000000006</v>
      </c>
      <c r="G148" s="11">
        <v>73.900000000000006</v>
      </c>
      <c r="H148" s="7">
        <f>F148*0.8+G148*0.2</f>
        <v>71.212000000000018</v>
      </c>
      <c r="I148" s="9">
        <v>1</v>
      </c>
      <c r="J148" s="10" t="s">
        <v>15</v>
      </c>
    </row>
    <row r="149" spans="1:10" ht="14" customHeight="1">
      <c r="A149" s="4">
        <v>147</v>
      </c>
      <c r="B149" s="5" t="s">
        <v>181</v>
      </c>
      <c r="C149" s="5" t="s">
        <v>182</v>
      </c>
      <c r="D149" s="16" t="s">
        <v>184</v>
      </c>
      <c r="E149" s="16">
        <v>1</v>
      </c>
      <c r="F149" s="16">
        <v>62.02</v>
      </c>
      <c r="G149" s="11">
        <v>69.66</v>
      </c>
      <c r="H149" s="7">
        <f>F149*0.8+G149*0.2</f>
        <v>63.548000000000009</v>
      </c>
      <c r="I149" s="9">
        <v>2</v>
      </c>
      <c r="J149" s="10"/>
    </row>
    <row r="150" spans="1:10" ht="14" customHeight="1">
      <c r="A150" s="4">
        <v>148</v>
      </c>
      <c r="B150" s="5" t="s">
        <v>185</v>
      </c>
      <c r="C150" s="5" t="s">
        <v>186</v>
      </c>
      <c r="D150" s="16" t="s">
        <v>187</v>
      </c>
      <c r="E150" s="16" t="s">
        <v>65</v>
      </c>
      <c r="F150" s="16">
        <v>63.32</v>
      </c>
      <c r="G150" s="11">
        <v>79.540000000000006</v>
      </c>
      <c r="H150" s="7">
        <f>F150*0.4+G150*0.6</f>
        <v>73.052000000000007</v>
      </c>
      <c r="I150" s="9">
        <v>1</v>
      </c>
      <c r="J150" s="10" t="s">
        <v>15</v>
      </c>
    </row>
    <row r="151" spans="1:10" ht="14" customHeight="1">
      <c r="A151" s="4">
        <v>149</v>
      </c>
      <c r="B151" s="5" t="s">
        <v>185</v>
      </c>
      <c r="C151" s="5" t="s">
        <v>186</v>
      </c>
      <c r="D151" s="16" t="s">
        <v>188</v>
      </c>
      <c r="E151" s="16" t="s">
        <v>65</v>
      </c>
      <c r="F151" s="16">
        <v>56.74</v>
      </c>
      <c r="G151" s="11">
        <v>81.94</v>
      </c>
      <c r="H151" s="7">
        <f>F151*0.4+G151*0.6</f>
        <v>71.86</v>
      </c>
      <c r="I151" s="9">
        <v>2</v>
      </c>
      <c r="J151" s="10" t="s">
        <v>15</v>
      </c>
    </row>
    <row r="152" spans="1:10" ht="14" customHeight="1">
      <c r="A152" s="4">
        <v>150</v>
      </c>
      <c r="B152" s="5" t="s">
        <v>185</v>
      </c>
      <c r="C152" s="5" t="s">
        <v>189</v>
      </c>
      <c r="D152" s="16" t="s">
        <v>190</v>
      </c>
      <c r="E152" s="16" t="s">
        <v>65</v>
      </c>
      <c r="F152" s="16">
        <v>62.28</v>
      </c>
      <c r="G152" s="11">
        <v>86.8</v>
      </c>
      <c r="H152" s="7">
        <f>F152*0.4+G152*0.6</f>
        <v>76.992000000000004</v>
      </c>
      <c r="I152" s="9">
        <v>1</v>
      </c>
      <c r="J152" s="10" t="s">
        <v>15</v>
      </c>
    </row>
    <row r="153" spans="1:10" ht="14" customHeight="1">
      <c r="A153" s="4">
        <v>151</v>
      </c>
      <c r="B153" s="5" t="s">
        <v>185</v>
      </c>
      <c r="C153" s="5" t="s">
        <v>189</v>
      </c>
      <c r="D153" s="16" t="s">
        <v>191</v>
      </c>
      <c r="E153" s="16" t="s">
        <v>65</v>
      </c>
      <c r="F153" s="16">
        <v>58.94</v>
      </c>
      <c r="G153" s="11">
        <v>85.82</v>
      </c>
      <c r="H153" s="7">
        <f>F153*0.4+G153*0.6</f>
        <v>75.067999999999998</v>
      </c>
      <c r="I153" s="9">
        <v>2</v>
      </c>
      <c r="J153" s="10" t="s">
        <v>15</v>
      </c>
    </row>
    <row r="154" spans="1:10" ht="14" customHeight="1">
      <c r="A154" s="4">
        <v>152</v>
      </c>
      <c r="B154" s="5" t="s">
        <v>185</v>
      </c>
      <c r="C154" s="5" t="s">
        <v>189</v>
      </c>
      <c r="D154" s="16" t="s">
        <v>192</v>
      </c>
      <c r="E154" s="16" t="s">
        <v>65</v>
      </c>
      <c r="F154" s="16">
        <v>60.64</v>
      </c>
      <c r="G154" s="11">
        <v>84.56</v>
      </c>
      <c r="H154" s="7">
        <f t="shared" ref="H154:H176" si="2">F154*0.4+G154*0.6</f>
        <v>74.99199999999999</v>
      </c>
      <c r="I154" s="9">
        <v>3</v>
      </c>
      <c r="J154" s="10"/>
    </row>
    <row r="155" spans="1:10" ht="14" customHeight="1">
      <c r="A155" s="4">
        <v>153</v>
      </c>
      <c r="B155" s="5" t="s">
        <v>185</v>
      </c>
      <c r="C155" s="5" t="s">
        <v>189</v>
      </c>
      <c r="D155" s="16" t="s">
        <v>193</v>
      </c>
      <c r="E155" s="16" t="s">
        <v>65</v>
      </c>
      <c r="F155" s="16">
        <v>59.35</v>
      </c>
      <c r="G155" s="11">
        <v>84.82</v>
      </c>
      <c r="H155" s="7">
        <f t="shared" si="2"/>
        <v>74.632000000000005</v>
      </c>
      <c r="I155" s="9">
        <v>4</v>
      </c>
      <c r="J155" s="10"/>
    </row>
    <row r="156" spans="1:10" ht="14" customHeight="1">
      <c r="A156" s="4">
        <v>154</v>
      </c>
      <c r="B156" s="5" t="s">
        <v>185</v>
      </c>
      <c r="C156" s="5" t="s">
        <v>189</v>
      </c>
      <c r="D156" s="16" t="s">
        <v>194</v>
      </c>
      <c r="E156" s="16" t="s">
        <v>65</v>
      </c>
      <c r="F156" s="16">
        <v>61.28</v>
      </c>
      <c r="G156" s="11">
        <v>81.7</v>
      </c>
      <c r="H156" s="7">
        <f t="shared" si="2"/>
        <v>73.532000000000011</v>
      </c>
      <c r="I156" s="9">
        <v>5</v>
      </c>
      <c r="J156" s="10"/>
    </row>
    <row r="157" spans="1:10" ht="14" customHeight="1">
      <c r="A157" s="4">
        <v>155</v>
      </c>
      <c r="B157" s="5" t="s">
        <v>185</v>
      </c>
      <c r="C157" s="5" t="s">
        <v>189</v>
      </c>
      <c r="D157" s="16" t="s">
        <v>195</v>
      </c>
      <c r="E157" s="16" t="s">
        <v>65</v>
      </c>
      <c r="F157" s="16">
        <v>59.94</v>
      </c>
      <c r="G157" s="11">
        <v>78.08</v>
      </c>
      <c r="H157" s="7">
        <f t="shared" si="2"/>
        <v>70.823999999999998</v>
      </c>
      <c r="I157" s="9">
        <v>6</v>
      </c>
      <c r="J157" s="10"/>
    </row>
    <row r="158" spans="1:10" ht="14" customHeight="1">
      <c r="A158" s="4">
        <v>156</v>
      </c>
      <c r="B158" s="5" t="s">
        <v>185</v>
      </c>
      <c r="C158" s="5" t="s">
        <v>196</v>
      </c>
      <c r="D158" s="16" t="s">
        <v>197</v>
      </c>
      <c r="E158" s="16" t="s">
        <v>14</v>
      </c>
      <c r="F158" s="16">
        <v>55.89</v>
      </c>
      <c r="G158" s="11">
        <v>80.66</v>
      </c>
      <c r="H158" s="7">
        <f t="shared" si="2"/>
        <v>70.751999999999995</v>
      </c>
      <c r="I158" s="9">
        <v>1</v>
      </c>
      <c r="J158" s="10" t="s">
        <v>15</v>
      </c>
    </row>
    <row r="159" spans="1:10" ht="14" customHeight="1">
      <c r="A159" s="4">
        <v>157</v>
      </c>
      <c r="B159" s="5" t="s">
        <v>185</v>
      </c>
      <c r="C159" s="5" t="s">
        <v>196</v>
      </c>
      <c r="D159" s="16" t="s">
        <v>198</v>
      </c>
      <c r="E159" s="16" t="s">
        <v>14</v>
      </c>
      <c r="F159" s="16">
        <v>53.73</v>
      </c>
      <c r="G159" s="11">
        <v>78.680000000000007</v>
      </c>
      <c r="H159" s="7">
        <f t="shared" si="2"/>
        <v>68.7</v>
      </c>
      <c r="I159" s="9">
        <v>2</v>
      </c>
      <c r="J159" s="10"/>
    </row>
    <row r="160" spans="1:10" ht="14" customHeight="1">
      <c r="A160" s="4">
        <v>158</v>
      </c>
      <c r="B160" s="5" t="s">
        <v>185</v>
      </c>
      <c r="C160" s="5" t="s">
        <v>199</v>
      </c>
      <c r="D160" s="16" t="s">
        <v>200</v>
      </c>
      <c r="E160" s="16" t="s">
        <v>14</v>
      </c>
      <c r="F160" s="16">
        <v>63.74</v>
      </c>
      <c r="G160" s="11">
        <v>84.84</v>
      </c>
      <c r="H160" s="7">
        <f t="shared" si="2"/>
        <v>76.400000000000006</v>
      </c>
      <c r="I160" s="9">
        <v>1</v>
      </c>
      <c r="J160" s="10" t="s">
        <v>15</v>
      </c>
    </row>
    <row r="161" spans="1:10" ht="14" customHeight="1">
      <c r="A161" s="4">
        <v>159</v>
      </c>
      <c r="B161" s="5" t="s">
        <v>185</v>
      </c>
      <c r="C161" s="5" t="s">
        <v>199</v>
      </c>
      <c r="D161" s="16" t="s">
        <v>201</v>
      </c>
      <c r="E161" s="16" t="s">
        <v>14</v>
      </c>
      <c r="F161" s="16">
        <v>60.35</v>
      </c>
      <c r="G161" s="11">
        <v>82.76</v>
      </c>
      <c r="H161" s="7">
        <f t="shared" si="2"/>
        <v>73.795999999999992</v>
      </c>
      <c r="I161" s="9">
        <v>2</v>
      </c>
      <c r="J161" s="10"/>
    </row>
    <row r="162" spans="1:10" ht="14" customHeight="1">
      <c r="A162" s="4">
        <v>160</v>
      </c>
      <c r="B162" s="5" t="s">
        <v>185</v>
      </c>
      <c r="C162" s="5" t="s">
        <v>199</v>
      </c>
      <c r="D162" s="16" t="s">
        <v>202</v>
      </c>
      <c r="E162" s="16" t="s">
        <v>14</v>
      </c>
      <c r="F162" s="16">
        <v>60.05</v>
      </c>
      <c r="G162" s="11">
        <v>82.06</v>
      </c>
      <c r="H162" s="7">
        <f t="shared" si="2"/>
        <v>73.256</v>
      </c>
      <c r="I162" s="9">
        <v>3</v>
      </c>
      <c r="J162" s="10"/>
    </row>
    <row r="163" spans="1:10" ht="14" customHeight="1">
      <c r="A163" s="4">
        <v>161</v>
      </c>
      <c r="B163" s="5" t="s">
        <v>185</v>
      </c>
      <c r="C163" s="5" t="s">
        <v>203</v>
      </c>
      <c r="D163" s="16" t="s">
        <v>204</v>
      </c>
      <c r="E163" s="16" t="s">
        <v>14</v>
      </c>
      <c r="F163" s="16">
        <v>62.05</v>
      </c>
      <c r="G163" s="11">
        <v>83.66</v>
      </c>
      <c r="H163" s="7">
        <f t="shared" si="2"/>
        <v>75.015999999999991</v>
      </c>
      <c r="I163" s="9">
        <v>1</v>
      </c>
      <c r="J163" s="10" t="s">
        <v>15</v>
      </c>
    </row>
    <row r="164" spans="1:10" ht="14" customHeight="1">
      <c r="A164" s="4">
        <v>162</v>
      </c>
      <c r="B164" s="5" t="s">
        <v>185</v>
      </c>
      <c r="C164" s="5" t="s">
        <v>203</v>
      </c>
      <c r="D164" s="16" t="s">
        <v>205</v>
      </c>
      <c r="E164" s="16" t="s">
        <v>14</v>
      </c>
      <c r="F164" s="16">
        <v>60.76</v>
      </c>
      <c r="G164" s="11">
        <v>81.64</v>
      </c>
      <c r="H164" s="7">
        <f t="shared" si="2"/>
        <v>73.288000000000011</v>
      </c>
      <c r="I164" s="9">
        <v>2</v>
      </c>
      <c r="J164" s="10"/>
    </row>
    <row r="165" spans="1:10" ht="14" customHeight="1">
      <c r="A165" s="4">
        <v>163</v>
      </c>
      <c r="B165" s="5" t="s">
        <v>185</v>
      </c>
      <c r="C165" s="5" t="s">
        <v>203</v>
      </c>
      <c r="D165" s="16" t="s">
        <v>206</v>
      </c>
      <c r="E165" s="16" t="s">
        <v>14</v>
      </c>
      <c r="F165" s="16">
        <v>57.26</v>
      </c>
      <c r="G165" s="11">
        <v>80.260000000000005</v>
      </c>
      <c r="H165" s="7">
        <f t="shared" si="2"/>
        <v>71.06</v>
      </c>
      <c r="I165" s="9">
        <v>3</v>
      </c>
      <c r="J165" s="10"/>
    </row>
    <row r="166" spans="1:10" ht="14" customHeight="1">
      <c r="A166" s="4">
        <v>164</v>
      </c>
      <c r="B166" s="5" t="s">
        <v>185</v>
      </c>
      <c r="C166" s="5" t="s">
        <v>207</v>
      </c>
      <c r="D166" s="16" t="s">
        <v>208</v>
      </c>
      <c r="E166" s="16" t="s">
        <v>14</v>
      </c>
      <c r="F166" s="16">
        <v>64.39</v>
      </c>
      <c r="G166" s="11">
        <v>84.86</v>
      </c>
      <c r="H166" s="7">
        <f t="shared" si="2"/>
        <v>76.671999999999997</v>
      </c>
      <c r="I166" s="9">
        <v>1</v>
      </c>
      <c r="J166" s="10" t="s">
        <v>15</v>
      </c>
    </row>
    <row r="167" spans="1:10" ht="14" customHeight="1">
      <c r="A167" s="4">
        <v>165</v>
      </c>
      <c r="B167" s="5" t="s">
        <v>185</v>
      </c>
      <c r="C167" s="5" t="s">
        <v>207</v>
      </c>
      <c r="D167" s="16" t="s">
        <v>209</v>
      </c>
      <c r="E167" s="16" t="s">
        <v>14</v>
      </c>
      <c r="F167" s="16">
        <v>62.59</v>
      </c>
      <c r="G167" s="11">
        <v>81.94</v>
      </c>
      <c r="H167" s="7">
        <f t="shared" si="2"/>
        <v>74.199999999999989</v>
      </c>
      <c r="I167" s="9">
        <v>2</v>
      </c>
      <c r="J167" s="10"/>
    </row>
    <row r="168" spans="1:10" ht="14" customHeight="1">
      <c r="A168" s="4">
        <v>166</v>
      </c>
      <c r="B168" s="5" t="s">
        <v>185</v>
      </c>
      <c r="C168" s="5" t="s">
        <v>207</v>
      </c>
      <c r="D168" s="16" t="s">
        <v>210</v>
      </c>
      <c r="E168" s="16" t="s">
        <v>14</v>
      </c>
      <c r="F168" s="16">
        <v>62.05</v>
      </c>
      <c r="G168" s="11">
        <v>80.819999999999993</v>
      </c>
      <c r="H168" s="7">
        <f t="shared" si="2"/>
        <v>73.311999999999998</v>
      </c>
      <c r="I168" s="9">
        <v>3</v>
      </c>
      <c r="J168" s="10"/>
    </row>
    <row r="169" spans="1:10" ht="14" customHeight="1">
      <c r="A169" s="4">
        <v>167</v>
      </c>
      <c r="B169" s="5" t="s">
        <v>185</v>
      </c>
      <c r="C169" s="5" t="s">
        <v>211</v>
      </c>
      <c r="D169" s="16" t="s">
        <v>212</v>
      </c>
      <c r="E169" s="16" t="s">
        <v>213</v>
      </c>
      <c r="F169" s="16">
        <v>67.63</v>
      </c>
      <c r="G169" s="11">
        <v>84.3</v>
      </c>
      <c r="H169" s="7">
        <f t="shared" si="2"/>
        <v>77.632000000000005</v>
      </c>
      <c r="I169" s="9">
        <v>1</v>
      </c>
      <c r="J169" s="10" t="s">
        <v>15</v>
      </c>
    </row>
    <row r="170" spans="1:10" ht="14" customHeight="1">
      <c r="A170" s="4">
        <v>168</v>
      </c>
      <c r="B170" s="5" t="s">
        <v>185</v>
      </c>
      <c r="C170" s="5" t="s">
        <v>211</v>
      </c>
      <c r="D170" s="16" t="s">
        <v>214</v>
      </c>
      <c r="E170" s="16" t="s">
        <v>213</v>
      </c>
      <c r="F170" s="16">
        <v>62.09</v>
      </c>
      <c r="G170" s="11">
        <v>84.28</v>
      </c>
      <c r="H170" s="7">
        <f t="shared" si="2"/>
        <v>75.403999999999996</v>
      </c>
      <c r="I170" s="9">
        <v>2</v>
      </c>
      <c r="J170" s="10" t="s">
        <v>15</v>
      </c>
    </row>
    <row r="171" spans="1:10" ht="14" customHeight="1">
      <c r="A171" s="4">
        <v>169</v>
      </c>
      <c r="B171" s="5" t="s">
        <v>185</v>
      </c>
      <c r="C171" s="5" t="s">
        <v>211</v>
      </c>
      <c r="D171" s="16" t="s">
        <v>215</v>
      </c>
      <c r="E171" s="16" t="s">
        <v>213</v>
      </c>
      <c r="F171" s="16">
        <v>64.989999999999995</v>
      </c>
      <c r="G171" s="11">
        <v>82.32</v>
      </c>
      <c r="H171" s="7">
        <f t="shared" si="2"/>
        <v>75.387999999999991</v>
      </c>
      <c r="I171" s="9">
        <v>3</v>
      </c>
      <c r="J171" s="10" t="s">
        <v>15</v>
      </c>
    </row>
    <row r="172" spans="1:10" ht="14" customHeight="1">
      <c r="A172" s="4">
        <v>170</v>
      </c>
      <c r="B172" s="5" t="s">
        <v>185</v>
      </c>
      <c r="C172" s="5" t="s">
        <v>211</v>
      </c>
      <c r="D172" s="16" t="s">
        <v>216</v>
      </c>
      <c r="E172" s="16" t="s">
        <v>213</v>
      </c>
      <c r="F172" s="16">
        <v>61.02</v>
      </c>
      <c r="G172" s="11">
        <v>81.96</v>
      </c>
      <c r="H172" s="7">
        <f t="shared" si="2"/>
        <v>73.584000000000003</v>
      </c>
      <c r="I172" s="9">
        <v>4</v>
      </c>
      <c r="J172" s="10" t="s">
        <v>15</v>
      </c>
    </row>
    <row r="173" spans="1:10" ht="14" customHeight="1">
      <c r="A173" s="4">
        <v>171</v>
      </c>
      <c r="B173" s="5" t="s">
        <v>185</v>
      </c>
      <c r="C173" s="5" t="s">
        <v>211</v>
      </c>
      <c r="D173" s="16" t="s">
        <v>217</v>
      </c>
      <c r="E173" s="16" t="s">
        <v>213</v>
      </c>
      <c r="F173" s="16">
        <v>58.9</v>
      </c>
      <c r="G173" s="11">
        <v>82.56</v>
      </c>
      <c r="H173" s="7">
        <f t="shared" si="2"/>
        <v>73.096000000000004</v>
      </c>
      <c r="I173" s="9">
        <v>5</v>
      </c>
      <c r="J173" s="10"/>
    </row>
    <row r="174" spans="1:10" ht="14" customHeight="1">
      <c r="A174" s="4">
        <v>172</v>
      </c>
      <c r="B174" s="5" t="s">
        <v>185</v>
      </c>
      <c r="C174" s="5" t="s">
        <v>211</v>
      </c>
      <c r="D174" s="16" t="s">
        <v>218</v>
      </c>
      <c r="E174" s="16" t="s">
        <v>213</v>
      </c>
      <c r="F174" s="16">
        <v>60.19</v>
      </c>
      <c r="G174" s="11">
        <v>77.400000000000006</v>
      </c>
      <c r="H174" s="7">
        <f t="shared" si="2"/>
        <v>70.516000000000005</v>
      </c>
      <c r="I174" s="9">
        <v>6</v>
      </c>
      <c r="J174" s="10"/>
    </row>
    <row r="175" spans="1:10" ht="14" customHeight="1">
      <c r="A175" s="4">
        <v>173</v>
      </c>
      <c r="B175" s="5" t="s">
        <v>185</v>
      </c>
      <c r="C175" s="5" t="s">
        <v>211</v>
      </c>
      <c r="D175" s="16" t="s">
        <v>219</v>
      </c>
      <c r="E175" s="16" t="s">
        <v>213</v>
      </c>
      <c r="F175" s="16">
        <v>61.94</v>
      </c>
      <c r="G175" s="11">
        <v>75.14</v>
      </c>
      <c r="H175" s="7">
        <f t="shared" si="2"/>
        <v>69.86</v>
      </c>
      <c r="I175" s="9">
        <v>7</v>
      </c>
      <c r="J175" s="10"/>
    </row>
    <row r="176" spans="1:10" ht="14" customHeight="1">
      <c r="A176" s="4">
        <v>174</v>
      </c>
      <c r="B176" s="5" t="s">
        <v>185</v>
      </c>
      <c r="C176" s="5" t="s">
        <v>211</v>
      </c>
      <c r="D176" s="16" t="s">
        <v>220</v>
      </c>
      <c r="E176" s="16" t="s">
        <v>213</v>
      </c>
      <c r="F176" s="16">
        <v>59.49</v>
      </c>
      <c r="G176" s="11">
        <v>73.760000000000005</v>
      </c>
      <c r="H176" s="7">
        <f t="shared" si="2"/>
        <v>68.052000000000007</v>
      </c>
      <c r="I176" s="9">
        <v>8</v>
      </c>
      <c r="J176" s="10"/>
    </row>
    <row r="177" spans="5:6">
      <c r="E177" s="17"/>
      <c r="F177" s="17"/>
    </row>
    <row r="178" spans="5:6">
      <c r="E178" s="17"/>
      <c r="F178" s="17"/>
    </row>
    <row r="179" spans="5:6">
      <c r="E179" s="17"/>
      <c r="F179" s="17"/>
    </row>
    <row r="180" spans="5:6">
      <c r="E180" s="17"/>
      <c r="F180" s="17"/>
    </row>
    <row r="181" spans="5:6">
      <c r="E181" s="17"/>
      <c r="F181" s="17"/>
    </row>
    <row r="182" spans="5:6">
      <c r="E182" s="17"/>
      <c r="F182" s="17"/>
    </row>
    <row r="183" spans="5:6">
      <c r="E183" s="17"/>
      <c r="F183" s="17"/>
    </row>
    <row r="184" spans="5:6">
      <c r="E184" s="17"/>
      <c r="F184" s="17"/>
    </row>
    <row r="185" spans="5:6">
      <c r="E185" s="17"/>
      <c r="F185" s="17"/>
    </row>
    <row r="186" spans="5:6">
      <c r="E186" s="17"/>
      <c r="F186" s="17"/>
    </row>
    <row r="187" spans="5:6">
      <c r="E187" s="17"/>
      <c r="F187" s="17"/>
    </row>
    <row r="188" spans="5:6">
      <c r="E188" s="17"/>
      <c r="F188" s="17"/>
    </row>
    <row r="189" spans="5:6">
      <c r="E189" s="17"/>
      <c r="F189" s="17"/>
    </row>
    <row r="190" spans="5:6">
      <c r="E190" s="17"/>
      <c r="F190" s="17"/>
    </row>
    <row r="191" spans="5:6">
      <c r="E191" s="17"/>
      <c r="F191" s="17"/>
    </row>
    <row r="192" spans="5:6">
      <c r="E192" s="17"/>
      <c r="F192" s="17"/>
    </row>
    <row r="193" spans="5:6">
      <c r="E193" s="17"/>
      <c r="F193" s="17"/>
    </row>
    <row r="194" spans="5:6">
      <c r="E194" s="17"/>
      <c r="F194" s="17"/>
    </row>
    <row r="195" spans="5:6">
      <c r="E195" s="17"/>
      <c r="F195" s="17"/>
    </row>
    <row r="196" spans="5:6">
      <c r="E196" s="17"/>
      <c r="F196" s="17"/>
    </row>
    <row r="197" spans="5:6">
      <c r="E197" s="17"/>
      <c r="F197" s="17"/>
    </row>
    <row r="198" spans="5:6">
      <c r="E198" s="17"/>
      <c r="F198" s="17"/>
    </row>
    <row r="199" spans="5:6">
      <c r="E199" s="17"/>
      <c r="F199" s="17"/>
    </row>
    <row r="200" spans="5:6">
      <c r="E200" s="17"/>
      <c r="F200" s="17"/>
    </row>
    <row r="201" spans="5:6">
      <c r="E201" s="17"/>
      <c r="F201" s="17"/>
    </row>
    <row r="202" spans="5:6">
      <c r="E202" s="17"/>
      <c r="F202" s="17"/>
    </row>
    <row r="203" spans="5:6">
      <c r="E203" s="17"/>
      <c r="F203" s="17"/>
    </row>
    <row r="204" spans="5:6">
      <c r="E204" s="17"/>
      <c r="F204" s="17"/>
    </row>
    <row r="205" spans="5:6">
      <c r="E205" s="17"/>
      <c r="F205" s="17"/>
    </row>
    <row r="206" spans="5:6">
      <c r="E206" s="17"/>
      <c r="F206" s="17"/>
    </row>
    <row r="207" spans="5:6">
      <c r="E207" s="17"/>
      <c r="F207" s="17"/>
    </row>
    <row r="208" spans="5:6">
      <c r="E208" s="17"/>
      <c r="F208" s="17"/>
    </row>
    <row r="209" spans="5:6">
      <c r="E209" s="17"/>
      <c r="F209" s="17"/>
    </row>
    <row r="210" spans="5:6">
      <c r="E210" s="17"/>
      <c r="F210" s="17"/>
    </row>
    <row r="211" spans="5:6">
      <c r="E211" s="17"/>
      <c r="F211" s="17"/>
    </row>
    <row r="212" spans="5:6">
      <c r="E212" s="17"/>
      <c r="F212" s="17"/>
    </row>
    <row r="213" spans="5:6">
      <c r="E213" s="17"/>
      <c r="F213" s="17"/>
    </row>
    <row r="214" spans="5:6">
      <c r="E214" s="17"/>
      <c r="F214" s="17"/>
    </row>
    <row r="215" spans="5:6">
      <c r="E215" s="17"/>
      <c r="F215" s="17"/>
    </row>
    <row r="216" spans="5:6">
      <c r="E216" s="17"/>
      <c r="F216" s="17"/>
    </row>
    <row r="217" spans="5:6">
      <c r="E217" s="17"/>
      <c r="F217" s="17"/>
    </row>
    <row r="218" spans="5:6">
      <c r="E218" s="17"/>
      <c r="F218" s="17"/>
    </row>
    <row r="219" spans="5:6">
      <c r="E219" s="17"/>
      <c r="F219" s="17"/>
    </row>
    <row r="220" spans="5:6">
      <c r="E220" s="17"/>
      <c r="F220" s="17"/>
    </row>
    <row r="221" spans="5:6">
      <c r="E221" s="17"/>
      <c r="F221" s="17"/>
    </row>
    <row r="222" spans="5:6">
      <c r="E222" s="17"/>
      <c r="F222" s="17"/>
    </row>
    <row r="223" spans="5:6">
      <c r="E223" s="17"/>
      <c r="F223" s="17"/>
    </row>
    <row r="224" spans="5:6">
      <c r="E224" s="17"/>
      <c r="F224" s="17"/>
    </row>
    <row r="225" spans="5:6">
      <c r="E225" s="17"/>
      <c r="F225" s="17"/>
    </row>
    <row r="226" spans="5:6">
      <c r="E226" s="17"/>
      <c r="F226" s="17"/>
    </row>
    <row r="227" spans="5:6">
      <c r="E227" s="17"/>
      <c r="F227" s="17"/>
    </row>
    <row r="228" spans="5:6">
      <c r="E228" s="17"/>
      <c r="F228" s="17"/>
    </row>
    <row r="229" spans="5:6">
      <c r="E229" s="17"/>
      <c r="F229" s="17"/>
    </row>
    <row r="230" spans="5:6">
      <c r="E230" s="17"/>
      <c r="F230" s="17"/>
    </row>
    <row r="231" spans="5:6">
      <c r="E231" s="17"/>
      <c r="F231" s="17"/>
    </row>
    <row r="232" spans="5:6">
      <c r="E232" s="17"/>
      <c r="F232" s="17"/>
    </row>
    <row r="233" spans="5:6">
      <c r="E233" s="17"/>
      <c r="F233" s="17"/>
    </row>
    <row r="234" spans="5:6">
      <c r="E234" s="17"/>
      <c r="F234" s="17"/>
    </row>
    <row r="235" spans="5:6">
      <c r="E235" s="17"/>
      <c r="F235" s="17"/>
    </row>
    <row r="236" spans="5:6">
      <c r="E236" s="17"/>
      <c r="F236" s="17"/>
    </row>
    <row r="237" spans="5:6">
      <c r="E237" s="17"/>
      <c r="F237" s="17"/>
    </row>
    <row r="238" spans="5:6">
      <c r="E238" s="17"/>
      <c r="F238" s="17"/>
    </row>
    <row r="239" spans="5:6">
      <c r="E239" s="17"/>
      <c r="F239" s="17"/>
    </row>
    <row r="240" spans="5:6">
      <c r="E240" s="17"/>
      <c r="F240" s="17"/>
    </row>
    <row r="241" spans="5:6">
      <c r="E241" s="17"/>
      <c r="F241" s="17"/>
    </row>
    <row r="242" spans="5:6">
      <c r="E242" s="17"/>
      <c r="F242" s="17"/>
    </row>
    <row r="243" spans="5:6">
      <c r="E243" s="17"/>
      <c r="F243" s="17"/>
    </row>
    <row r="244" spans="5:6">
      <c r="E244" s="17"/>
      <c r="F244" s="17"/>
    </row>
    <row r="245" spans="5:6">
      <c r="E245" s="17"/>
      <c r="F245" s="17"/>
    </row>
    <row r="246" spans="5:6">
      <c r="E246" s="17"/>
      <c r="F246" s="17"/>
    </row>
    <row r="247" spans="5:6">
      <c r="E247" s="17"/>
      <c r="F247" s="17"/>
    </row>
    <row r="248" spans="5:6">
      <c r="E248" s="17"/>
      <c r="F248" s="17"/>
    </row>
    <row r="249" spans="5:6">
      <c r="E249" s="17"/>
      <c r="F249" s="17"/>
    </row>
    <row r="250" spans="5:6">
      <c r="E250" s="17"/>
      <c r="F250" s="17"/>
    </row>
    <row r="251" spans="5:6">
      <c r="E251" s="17"/>
      <c r="F251" s="17"/>
    </row>
    <row r="252" spans="5:6">
      <c r="E252" s="17"/>
      <c r="F252" s="17"/>
    </row>
    <row r="253" spans="5:6">
      <c r="E253" s="17"/>
      <c r="F253" s="17"/>
    </row>
    <row r="254" spans="5:6">
      <c r="E254" s="17"/>
      <c r="F254" s="17"/>
    </row>
    <row r="255" spans="5:6">
      <c r="E255" s="17"/>
      <c r="F255" s="17"/>
    </row>
    <row r="256" spans="5:6">
      <c r="E256" s="17"/>
      <c r="F256" s="17"/>
    </row>
    <row r="257" spans="5:6">
      <c r="E257" s="17"/>
      <c r="F257" s="17"/>
    </row>
    <row r="258" spans="5:6">
      <c r="E258" s="17"/>
      <c r="F258" s="17"/>
    </row>
    <row r="259" spans="5:6">
      <c r="E259" s="17"/>
      <c r="F259" s="17"/>
    </row>
    <row r="260" spans="5:6">
      <c r="E260" s="17"/>
      <c r="F260" s="17"/>
    </row>
    <row r="261" spans="5:6">
      <c r="E261" s="17"/>
      <c r="F261" s="17"/>
    </row>
    <row r="262" spans="5:6">
      <c r="E262" s="17"/>
      <c r="F262" s="17"/>
    </row>
    <row r="263" spans="5:6">
      <c r="E263" s="17"/>
      <c r="F263" s="17"/>
    </row>
    <row r="264" spans="5:6">
      <c r="E264" s="17"/>
      <c r="F264" s="17"/>
    </row>
    <row r="265" spans="5:6">
      <c r="E265" s="17"/>
      <c r="F265" s="17"/>
    </row>
    <row r="266" spans="5:6">
      <c r="E266" s="17"/>
      <c r="F266" s="17"/>
    </row>
    <row r="267" spans="5:6">
      <c r="E267" s="17"/>
      <c r="F267" s="17"/>
    </row>
    <row r="268" spans="5:6">
      <c r="E268" s="17"/>
      <c r="F268" s="17"/>
    </row>
    <row r="269" spans="5:6">
      <c r="E269" s="17"/>
      <c r="F269" s="17"/>
    </row>
    <row r="270" spans="5:6">
      <c r="E270" s="17"/>
      <c r="F270" s="17"/>
    </row>
    <row r="271" spans="5:6">
      <c r="E271" s="17"/>
      <c r="F271" s="17"/>
    </row>
    <row r="272" spans="5:6">
      <c r="E272" s="17"/>
      <c r="F272" s="17"/>
    </row>
    <row r="273" spans="5:6">
      <c r="E273" s="17"/>
      <c r="F273" s="17"/>
    </row>
    <row r="274" spans="5:6">
      <c r="E274" s="17"/>
      <c r="F274" s="17"/>
    </row>
    <row r="275" spans="5:6">
      <c r="E275" s="17"/>
      <c r="F275" s="17"/>
    </row>
    <row r="276" spans="5:6">
      <c r="E276" s="17"/>
      <c r="F276" s="17"/>
    </row>
    <row r="277" spans="5:6">
      <c r="E277" s="17"/>
      <c r="F277" s="17"/>
    </row>
    <row r="278" spans="5:6">
      <c r="E278" s="17"/>
      <c r="F278" s="17"/>
    </row>
    <row r="279" spans="5:6">
      <c r="E279" s="17"/>
      <c r="F279" s="17"/>
    </row>
    <row r="280" spans="5:6">
      <c r="E280" s="17"/>
      <c r="F280" s="17"/>
    </row>
    <row r="281" spans="5:6">
      <c r="E281" s="17"/>
      <c r="F281" s="17"/>
    </row>
    <row r="282" spans="5:6">
      <c r="E282" s="17"/>
      <c r="F282" s="17"/>
    </row>
    <row r="283" spans="5:6">
      <c r="E283" s="17"/>
      <c r="F283" s="17"/>
    </row>
    <row r="284" spans="5:6">
      <c r="E284" s="17"/>
      <c r="F284" s="17"/>
    </row>
    <row r="285" spans="5:6">
      <c r="E285" s="17"/>
      <c r="F285" s="17"/>
    </row>
    <row r="286" spans="5:6">
      <c r="E286" s="17"/>
      <c r="F286" s="17"/>
    </row>
    <row r="287" spans="5:6">
      <c r="E287" s="17"/>
      <c r="F287" s="17"/>
    </row>
    <row r="288" spans="5:6">
      <c r="E288" s="17"/>
      <c r="F288" s="17"/>
    </row>
    <row r="289" spans="5:6">
      <c r="E289" s="17"/>
      <c r="F289" s="17"/>
    </row>
    <row r="290" spans="5:6">
      <c r="E290" s="17"/>
      <c r="F290" s="17"/>
    </row>
    <row r="291" spans="5:6">
      <c r="E291" s="17"/>
      <c r="F291" s="17"/>
    </row>
    <row r="292" spans="5:6">
      <c r="E292" s="17"/>
      <c r="F292" s="17"/>
    </row>
    <row r="293" spans="5:6">
      <c r="E293" s="17"/>
      <c r="F293" s="17"/>
    </row>
    <row r="294" spans="5:6">
      <c r="E294" s="17"/>
      <c r="F294" s="17"/>
    </row>
    <row r="295" spans="5:6">
      <c r="E295" s="17"/>
      <c r="F295" s="17"/>
    </row>
    <row r="296" spans="5:6">
      <c r="E296" s="17"/>
      <c r="F296" s="17"/>
    </row>
    <row r="297" spans="5:6">
      <c r="E297" s="17"/>
      <c r="F297" s="17"/>
    </row>
    <row r="298" spans="5:6">
      <c r="E298" s="17"/>
      <c r="F298" s="17"/>
    </row>
    <row r="299" spans="5:6">
      <c r="E299" s="17"/>
      <c r="F299" s="17"/>
    </row>
    <row r="300" spans="5:6">
      <c r="E300" s="17"/>
      <c r="F300" s="17"/>
    </row>
    <row r="301" spans="5:6">
      <c r="E301" s="17"/>
      <c r="F301" s="17"/>
    </row>
    <row r="302" spans="5:6">
      <c r="E302" s="17"/>
      <c r="F302" s="17"/>
    </row>
    <row r="303" spans="5:6">
      <c r="E303" s="17"/>
      <c r="F303" s="17"/>
    </row>
    <row r="304" spans="5:6">
      <c r="E304" s="17"/>
      <c r="F304" s="17"/>
    </row>
    <row r="305" spans="5:6">
      <c r="E305" s="17"/>
      <c r="F305" s="17"/>
    </row>
    <row r="306" spans="5:6">
      <c r="E306" s="17"/>
      <c r="F306" s="17"/>
    </row>
    <row r="307" spans="5:6">
      <c r="E307" s="17"/>
      <c r="F307" s="17"/>
    </row>
    <row r="308" spans="5:6">
      <c r="E308" s="17"/>
      <c r="F308" s="17"/>
    </row>
    <row r="309" spans="5:6">
      <c r="E309" s="17"/>
      <c r="F309" s="17"/>
    </row>
    <row r="310" spans="5:6">
      <c r="E310" s="17"/>
      <c r="F310" s="17"/>
    </row>
    <row r="311" spans="5:6">
      <c r="E311" s="17"/>
      <c r="F311" s="17"/>
    </row>
    <row r="312" spans="5:6">
      <c r="E312" s="17"/>
      <c r="F312" s="17"/>
    </row>
    <row r="313" spans="5:6">
      <c r="E313" s="17"/>
      <c r="F313" s="17"/>
    </row>
    <row r="314" spans="5:6">
      <c r="E314" s="17"/>
      <c r="F314" s="17"/>
    </row>
    <row r="315" spans="5:6">
      <c r="E315" s="17"/>
      <c r="F315" s="17"/>
    </row>
    <row r="316" spans="5:6">
      <c r="E316" s="17"/>
      <c r="F316" s="17"/>
    </row>
    <row r="317" spans="5:6">
      <c r="E317" s="17"/>
      <c r="F317" s="17"/>
    </row>
    <row r="318" spans="5:6">
      <c r="E318" s="17"/>
      <c r="F318" s="17"/>
    </row>
    <row r="319" spans="5:6">
      <c r="E319" s="17"/>
      <c r="F319" s="17"/>
    </row>
    <row r="320" spans="5:6">
      <c r="E320" s="17"/>
      <c r="F320" s="17"/>
    </row>
    <row r="321" spans="5:6">
      <c r="E321" s="17"/>
      <c r="F321" s="17"/>
    </row>
    <row r="322" spans="5:6">
      <c r="E322" s="17"/>
      <c r="F322" s="17"/>
    </row>
    <row r="323" spans="5:6">
      <c r="E323" s="17"/>
      <c r="F323" s="17"/>
    </row>
    <row r="324" spans="5:6">
      <c r="E324" s="17"/>
      <c r="F324" s="17"/>
    </row>
    <row r="325" spans="5:6">
      <c r="E325" s="17"/>
      <c r="F325" s="17"/>
    </row>
    <row r="326" spans="5:6">
      <c r="E326" s="17"/>
      <c r="F326" s="17"/>
    </row>
    <row r="327" spans="5:6">
      <c r="E327" s="17"/>
      <c r="F327" s="17"/>
    </row>
    <row r="328" spans="5:6">
      <c r="E328" s="17"/>
      <c r="F328" s="17"/>
    </row>
    <row r="329" spans="5:6">
      <c r="E329" s="17"/>
      <c r="F329" s="17"/>
    </row>
    <row r="330" spans="5:6">
      <c r="E330" s="17"/>
      <c r="F330" s="17"/>
    </row>
    <row r="331" spans="5:6">
      <c r="E331" s="17"/>
      <c r="F331" s="17"/>
    </row>
    <row r="332" spans="5:6">
      <c r="E332" s="17"/>
      <c r="F332" s="17"/>
    </row>
  </sheetData>
  <sheetProtection formatCells="0" insertHyperlinks="0" autoFilter="0"/>
  <sortState xmlns:xlrd2="http://schemas.microsoft.com/office/spreadsheetml/2017/richdata2" ref="A67:XEH72">
    <sortCondition descending="1" ref="H67:H72"/>
  </sortState>
  <mergeCells count="1">
    <mergeCell ref="A1:J1"/>
  </mergeCells>
  <phoneticPr fontId="8" type="noConversion"/>
  <pageMargins left="0.7" right="0.7" top="0.75" bottom="0.75" header="0.3" footer="0.3"/>
  <pageSetup paperSize="9" scale="93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</woSheetsProps>
  <woBookProps>
    <bookSettings fileId=""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1028HP001</dc:creator>
  <cp:lastModifiedBy>qian L</cp:lastModifiedBy>
  <dcterms:created xsi:type="dcterms:W3CDTF">2015-06-05T18:17:00Z</dcterms:created>
  <dcterms:modified xsi:type="dcterms:W3CDTF">2024-03-03T11:09:44Z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0A8C40E67E814E4689B36F7F960AA45D_13</vt:lpwstr>
  </property>
</Properties>
</file>