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4录用公务员总成绩花名册 " sheetId="7" r:id="rId1"/>
  </sheets>
  <definedNames>
    <definedName name="_xlnm._FilterDatabase" localSheetId="0" hidden="1">'4录用公务员总成绩花名册 '!$A$2:$L$298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<sst xmlns="http://schemas.openxmlformats.org/spreadsheetml/2006/main" count="1608" uniqueCount="766">
  <si>
    <r>
      <rPr>
        <sz val="18"/>
        <color rgb="FF000000"/>
        <rFont val="方正小标宋简体"/>
        <charset val="134"/>
      </rPr>
      <t xml:space="preserve">      </t>
    </r>
    <r>
      <rPr>
        <u/>
        <sz val="18"/>
        <color rgb="FF000000"/>
        <rFont val="方正小标宋简体"/>
        <charset val="134"/>
      </rPr>
      <t xml:space="preserve">  2024 </t>
    </r>
    <r>
      <rPr>
        <sz val="18"/>
        <color rgb="FF000000"/>
        <rFont val="方正小标宋简体"/>
        <charset val="134"/>
      </rPr>
      <t>年杭州市临安区考试录用公务员总成绩花名册（一）</t>
    </r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</si>
  <si>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</si>
  <si>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</si>
  <si>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</si>
  <si>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</si>
  <si>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</si>
  <si>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</si>
  <si>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</si>
  <si>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</si>
  <si>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</si>
  <si>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</si>
  <si>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</si>
  <si>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张彦君</t>
  </si>
  <si>
    <t>101061701411</t>
  </si>
  <si>
    <t>杭州市临安区人民法院</t>
  </si>
  <si>
    <t>一级法官助理及以下1</t>
  </si>
  <si>
    <t>13301010001000001</t>
  </si>
  <si>
    <t>入围体检</t>
  </si>
  <si>
    <t>李辉</t>
  </si>
  <si>
    <t>101061703012</t>
  </si>
  <si>
    <t>汪浩</t>
  </si>
  <si>
    <t>101061702511</t>
  </si>
  <si>
    <t>章浙能</t>
  </si>
  <si>
    <t>101061700701</t>
  </si>
  <si>
    <t>一级法官助理及以下2</t>
  </si>
  <si>
    <t>13301010001000002</t>
  </si>
  <si>
    <t>宋卓君</t>
  </si>
  <si>
    <t>101061701018</t>
  </si>
  <si>
    <t>何时</t>
  </si>
  <si>
    <t>101061700323</t>
  </si>
  <si>
    <t>吴睿</t>
  </si>
  <si>
    <t>101061700105</t>
  </si>
  <si>
    <t>一级法官助理及以下3</t>
  </si>
  <si>
    <t>13301010001000003</t>
  </si>
  <si>
    <t>肖晗</t>
  </si>
  <si>
    <t>101061703606</t>
  </si>
  <si>
    <t>宋雪</t>
  </si>
  <si>
    <t>101061701217</t>
  </si>
  <si>
    <t>龚美旭</t>
  </si>
  <si>
    <t>101061700207</t>
  </si>
  <si>
    <t>杭州市临安区财政局</t>
  </si>
  <si>
    <t>财政管理一级主任科员及以下</t>
  </si>
  <si>
    <t>13301010003000001</t>
  </si>
  <si>
    <t>冯鑫</t>
  </si>
  <si>
    <t>101061704220</t>
  </si>
  <si>
    <t>荣丽</t>
  </si>
  <si>
    <t>101061703711</t>
  </si>
  <si>
    <t>吴赛楠</t>
  </si>
  <si>
    <t>101061702803</t>
  </si>
  <si>
    <t>楼文蕾</t>
  </si>
  <si>
    <t>101061703417</t>
  </si>
  <si>
    <t>王烨</t>
  </si>
  <si>
    <t>101061702010</t>
  </si>
  <si>
    <t>杭州市临安区审计局</t>
  </si>
  <si>
    <t>财务审计一级主任科员及以下</t>
  </si>
  <si>
    <t>13301010004000001</t>
  </si>
  <si>
    <t>马丁芸</t>
  </si>
  <si>
    <t>101061704624</t>
  </si>
  <si>
    <t>陆妙凡</t>
  </si>
  <si>
    <t>101061701416</t>
  </si>
  <si>
    <t>叶苇</t>
  </si>
  <si>
    <t>101061702304</t>
  </si>
  <si>
    <t>杭州市临安区司法局</t>
  </si>
  <si>
    <t>司法助理员1一级主任科员及以下</t>
  </si>
  <si>
    <t>13301010005000001</t>
  </si>
  <si>
    <t>姚云天</t>
  </si>
  <si>
    <t>101061700229</t>
  </si>
  <si>
    <t>宋洪军</t>
  </si>
  <si>
    <t>101061700918</t>
  </si>
  <si>
    <t>黄雨琦</t>
  </si>
  <si>
    <t>101061702609</t>
  </si>
  <si>
    <t>司法助理员2一级主任科员及以下</t>
  </si>
  <si>
    <t>13301010005000002</t>
  </si>
  <si>
    <t>武一欢</t>
  </si>
  <si>
    <t>101061702323</t>
  </si>
  <si>
    <t>吴婵</t>
  </si>
  <si>
    <t>101061703215</t>
  </si>
  <si>
    <t>张苗</t>
  </si>
  <si>
    <t>101061702318</t>
  </si>
  <si>
    <t>王一鸣</t>
  </si>
  <si>
    <t>101061702222</t>
  </si>
  <si>
    <t>杭州市临安区卫生健康局</t>
  </si>
  <si>
    <t>健康管理一级主任科员及以下</t>
  </si>
  <si>
    <t>13301010006000001</t>
  </si>
  <si>
    <t>彭晗琪</t>
  </si>
  <si>
    <t>101061702514</t>
  </si>
  <si>
    <t>杨海燕</t>
  </si>
  <si>
    <t>101061701210</t>
  </si>
  <si>
    <t>范莹</t>
  </si>
  <si>
    <t>101061704228</t>
  </si>
  <si>
    <t>杭州市临安区文化和广电旅游体育局</t>
  </si>
  <si>
    <t>工作人员一级主任科员及以下</t>
  </si>
  <si>
    <t>13301010007000001</t>
  </si>
  <si>
    <t>孙萍</t>
  </si>
  <si>
    <t>101061703018</t>
  </si>
  <si>
    <t>杨文振</t>
  </si>
  <si>
    <t>101061702328</t>
  </si>
  <si>
    <t>杨志达</t>
  </si>
  <si>
    <t>301061710020</t>
  </si>
  <si>
    <t>杭州市临安区市场监督管理局</t>
  </si>
  <si>
    <t>基层市场监管执法1一级主任科员及以下</t>
  </si>
  <si>
    <t>13301010008000001</t>
  </si>
  <si>
    <t>李川林</t>
  </si>
  <si>
    <t>301061707722</t>
  </si>
  <si>
    <t>陈振楠</t>
  </si>
  <si>
    <t>301061709204</t>
  </si>
  <si>
    <t>张磊</t>
  </si>
  <si>
    <t>301061707421</t>
  </si>
  <si>
    <t>刘争宝</t>
  </si>
  <si>
    <t>301061708911</t>
  </si>
  <si>
    <t>陶婷婷</t>
  </si>
  <si>
    <t>301061708713</t>
  </si>
  <si>
    <t>基层市场监管执法2一级主任科员及以下</t>
  </si>
  <si>
    <t>13301010008000002</t>
  </si>
  <si>
    <t>王鎏燚</t>
  </si>
  <si>
    <t>301061707511</t>
  </si>
  <si>
    <t>周欣</t>
  </si>
  <si>
    <t>301061706409</t>
  </si>
  <si>
    <t>万郡</t>
  </si>
  <si>
    <t>301061706128</t>
  </si>
  <si>
    <t>基层市场监管执法3一级主任科员及以下</t>
  </si>
  <si>
    <t>13301010008000003</t>
  </si>
  <si>
    <t>张琳</t>
  </si>
  <si>
    <t>301061708612</t>
  </si>
  <si>
    <t>周宏浩</t>
  </si>
  <si>
    <t>301061709108</t>
  </si>
  <si>
    <t>王浩</t>
  </si>
  <si>
    <t>301061708128</t>
  </si>
  <si>
    <t>基层市场监管执法4一级主任科员及以下</t>
  </si>
  <si>
    <t>13301010008000004</t>
  </si>
  <si>
    <t>罗恒</t>
  </si>
  <si>
    <t>301061706226</t>
  </si>
  <si>
    <t>刘茂千</t>
  </si>
  <si>
    <t>301061709219</t>
  </si>
  <si>
    <t>曹莞尔</t>
  </si>
  <si>
    <t>301061706819</t>
  </si>
  <si>
    <t>基层市场监管执法5一级主任科员及以下</t>
  </si>
  <si>
    <t>13301010008000005</t>
  </si>
  <si>
    <t>邵懿婧</t>
  </si>
  <si>
    <t>301061706114</t>
  </si>
  <si>
    <t>潘玉婷</t>
  </si>
  <si>
    <t>301061710107</t>
  </si>
  <si>
    <t>许源博</t>
  </si>
  <si>
    <t>301061707606</t>
  </si>
  <si>
    <t>基层市场监管执法6一级主任科员及以下</t>
  </si>
  <si>
    <t>13301010008000006</t>
  </si>
  <si>
    <t>董浩然</t>
  </si>
  <si>
    <t>301061709813</t>
  </si>
  <si>
    <t>巢晋焜</t>
  </si>
  <si>
    <t>301061707801</t>
  </si>
  <si>
    <t>高坚波</t>
  </si>
  <si>
    <t>301061710207</t>
  </si>
  <si>
    <t>黄震琦</t>
  </si>
  <si>
    <t>301061707728</t>
  </si>
  <si>
    <t>陈建邦</t>
  </si>
  <si>
    <t>301061707928</t>
  </si>
  <si>
    <t>余佳伦</t>
  </si>
  <si>
    <t>301061708513</t>
  </si>
  <si>
    <t>基层市场监管执法7一级主任科员及以下</t>
  </si>
  <si>
    <t>13301010008000007</t>
  </si>
  <si>
    <t>李欣悦</t>
  </si>
  <si>
    <t>301061708504</t>
  </si>
  <si>
    <t>张珂乙</t>
  </si>
  <si>
    <t>301061707805</t>
  </si>
  <si>
    <t>王浩天</t>
  </si>
  <si>
    <t>301061709318</t>
  </si>
  <si>
    <t>基层市场监管执法8一级主任科员及以下</t>
  </si>
  <si>
    <t>13301010008000008</t>
  </si>
  <si>
    <t>吴硕昊</t>
  </si>
  <si>
    <t>301061709913</t>
  </si>
  <si>
    <t>杨子康</t>
  </si>
  <si>
    <t>301061709206</t>
  </si>
  <si>
    <t>吕恒宇</t>
  </si>
  <si>
    <t>301061708015</t>
  </si>
  <si>
    <t>黎京滔</t>
  </si>
  <si>
    <t>301061708715</t>
  </si>
  <si>
    <t>兰福程</t>
  </si>
  <si>
    <t>301061707430</t>
  </si>
  <si>
    <t>时章喻</t>
  </si>
  <si>
    <t>301061706715</t>
  </si>
  <si>
    <t>基层市场监管执法9一级主任科员及以下</t>
  </si>
  <si>
    <t>13301010008000009</t>
  </si>
  <si>
    <t>陈嫣</t>
  </si>
  <si>
    <t>301061708907</t>
  </si>
  <si>
    <t>袁方池</t>
  </si>
  <si>
    <t>301061708211</t>
  </si>
  <si>
    <t>张永其</t>
  </si>
  <si>
    <t>301061709921</t>
  </si>
  <si>
    <t>基层市场监管执法10一级主任科员及以下</t>
  </si>
  <si>
    <t>13301010008000010</t>
  </si>
  <si>
    <t>朱雄宇</t>
  </si>
  <si>
    <t>301061708617</t>
  </si>
  <si>
    <t>倪浩杰</t>
  </si>
  <si>
    <t>301061709510</t>
  </si>
  <si>
    <t>朱宇航</t>
  </si>
  <si>
    <t>301061707618</t>
  </si>
  <si>
    <t>巨世家</t>
  </si>
  <si>
    <t>301061707505</t>
  </si>
  <si>
    <t>钱育骐</t>
  </si>
  <si>
    <t>301061709430</t>
  </si>
  <si>
    <t>陈心怡</t>
  </si>
  <si>
    <t>301061710007</t>
  </si>
  <si>
    <t>基层市场监管执法11一级主任科员及以下</t>
  </si>
  <si>
    <t>13301010008000011</t>
  </si>
  <si>
    <t>王如梦</t>
  </si>
  <si>
    <t>301061706514</t>
  </si>
  <si>
    <t>郭子妍</t>
  </si>
  <si>
    <t>301061707825</t>
  </si>
  <si>
    <t>周宇</t>
  </si>
  <si>
    <t>301061707428</t>
  </si>
  <si>
    <t>基层市场监管执法12一级主任科员及以下</t>
  </si>
  <si>
    <t>13301010008000012</t>
  </si>
  <si>
    <t>赖联翔</t>
  </si>
  <si>
    <t>301061708019</t>
  </si>
  <si>
    <t>张春玲</t>
  </si>
  <si>
    <t>301061707622</t>
  </si>
  <si>
    <t>基层市场监管执法13一级主任科员及以下</t>
  </si>
  <si>
    <t>13301010008000013</t>
  </si>
  <si>
    <t>邹平</t>
  </si>
  <si>
    <t>301061706704</t>
  </si>
  <si>
    <t>李文瑾</t>
  </si>
  <si>
    <t>301061707718</t>
  </si>
  <si>
    <t>颜肇基</t>
  </si>
  <si>
    <t>301061706821</t>
  </si>
  <si>
    <t>基层市场监管执法14一级主任科员及以下</t>
  </si>
  <si>
    <t>13301010008000014</t>
  </si>
  <si>
    <t>范浩杰</t>
  </si>
  <si>
    <t>301061707419</t>
  </si>
  <si>
    <t>张博雯</t>
  </si>
  <si>
    <t>301061708305</t>
  </si>
  <si>
    <t>张焱</t>
  </si>
  <si>
    <t>601010305207</t>
  </si>
  <si>
    <t>杭州市公安局临安区分局</t>
  </si>
  <si>
    <t>人民警察（信息通信）1一级警长及以下</t>
  </si>
  <si>
    <t>13301010009000001</t>
  </si>
  <si>
    <t>欧阳犇</t>
  </si>
  <si>
    <t>601010304822</t>
  </si>
  <si>
    <t>林逸群</t>
  </si>
  <si>
    <t>601010303819</t>
  </si>
  <si>
    <t>张博</t>
  </si>
  <si>
    <t>601010304912</t>
  </si>
  <si>
    <t>李岩</t>
  </si>
  <si>
    <t>601010302515</t>
  </si>
  <si>
    <t>许良晨</t>
  </si>
  <si>
    <t>601010301624</t>
  </si>
  <si>
    <t>方绍雷</t>
  </si>
  <si>
    <t>601010300408</t>
  </si>
  <si>
    <t>胡远辉</t>
  </si>
  <si>
    <t>601010303807</t>
  </si>
  <si>
    <t>闫永健</t>
  </si>
  <si>
    <t>601010303007</t>
  </si>
  <si>
    <t>周佳豪</t>
  </si>
  <si>
    <t>601010303604</t>
  </si>
  <si>
    <t>张欣</t>
  </si>
  <si>
    <t>601010303017</t>
  </si>
  <si>
    <t>人民警察（信息通信）2一级警长及以下</t>
  </si>
  <si>
    <t>13301010009000002</t>
  </si>
  <si>
    <t>陈江</t>
  </si>
  <si>
    <t>601010303127</t>
  </si>
  <si>
    <t>张启航</t>
  </si>
  <si>
    <t>601010303023</t>
  </si>
  <si>
    <t>张聪</t>
  </si>
  <si>
    <t>601010305027</t>
  </si>
  <si>
    <t>黄勇</t>
  </si>
  <si>
    <t>601010303422</t>
  </si>
  <si>
    <t>陈磊</t>
  </si>
  <si>
    <t>601010303923</t>
  </si>
  <si>
    <t>杨炯睿</t>
  </si>
  <si>
    <t>601010305123</t>
  </si>
  <si>
    <t>王钦</t>
  </si>
  <si>
    <t>601010301223</t>
  </si>
  <si>
    <t>人民警察1一级警长及以下</t>
  </si>
  <si>
    <t>13301010009000003</t>
  </si>
  <si>
    <t>周伟强</t>
  </si>
  <si>
    <t>601010300604</t>
  </si>
  <si>
    <t>杜容舟</t>
  </si>
  <si>
    <t>601010303312</t>
  </si>
  <si>
    <t>朱易行</t>
  </si>
  <si>
    <t>601010302621</t>
  </si>
  <si>
    <t>汪军锋</t>
  </si>
  <si>
    <t>601010302425</t>
  </si>
  <si>
    <t>刘结</t>
  </si>
  <si>
    <t>601010303816</t>
  </si>
  <si>
    <t>丁悦峰</t>
  </si>
  <si>
    <t>601010304108</t>
  </si>
  <si>
    <t>孙聪</t>
  </si>
  <si>
    <t>601010300501</t>
  </si>
  <si>
    <t>谢威</t>
  </si>
  <si>
    <t>601010301708</t>
  </si>
  <si>
    <t>张振宇</t>
  </si>
  <si>
    <t>601010304426</t>
  </si>
  <si>
    <t>谢饶</t>
  </si>
  <si>
    <t>601010302609</t>
  </si>
  <si>
    <t>李向东</t>
  </si>
  <si>
    <t>601010303810</t>
  </si>
  <si>
    <t>江浩</t>
  </si>
  <si>
    <t>601010304506</t>
  </si>
  <si>
    <t>人民警察2一级警长及以下</t>
  </si>
  <si>
    <t>13301010009000004</t>
  </si>
  <si>
    <t>丁逸</t>
  </si>
  <si>
    <t>601010303721</t>
  </si>
  <si>
    <t>戚坎明</t>
  </si>
  <si>
    <t>601010300915</t>
  </si>
  <si>
    <t>黄力</t>
  </si>
  <si>
    <t>601010303123</t>
  </si>
  <si>
    <t>沈伟</t>
  </si>
  <si>
    <t>601010301721</t>
  </si>
  <si>
    <t>谢铁烽</t>
  </si>
  <si>
    <t>601010303603</t>
  </si>
  <si>
    <t>刘祎腾</t>
  </si>
  <si>
    <t>601010303804</t>
  </si>
  <si>
    <t>陈月阳</t>
  </si>
  <si>
    <t>601010305307</t>
  </si>
  <si>
    <t>朱丹飞</t>
  </si>
  <si>
    <t>601010302823</t>
  </si>
  <si>
    <t>人民警察3一级警长及以下</t>
  </si>
  <si>
    <t>13301010009000005</t>
  </si>
  <si>
    <t>张可塑</t>
  </si>
  <si>
    <t>601010304530</t>
  </si>
  <si>
    <t>姜俊</t>
  </si>
  <si>
    <t>601010303228</t>
  </si>
  <si>
    <t>关一航</t>
  </si>
  <si>
    <t>601010303303</t>
  </si>
  <si>
    <t>高玉龙</t>
  </si>
  <si>
    <t>601010303330</t>
  </si>
  <si>
    <t>罗梓航</t>
  </si>
  <si>
    <t>601010301029</t>
  </si>
  <si>
    <t>尹天畅</t>
  </si>
  <si>
    <t>601010302826</t>
  </si>
  <si>
    <t>杨玉启</t>
  </si>
  <si>
    <t>601010301930</t>
  </si>
  <si>
    <t>王艺霖</t>
  </si>
  <si>
    <t>601010302605</t>
  </si>
  <si>
    <t>人民警察4一级警长及以下</t>
  </si>
  <si>
    <t>13301010009000006</t>
  </si>
  <si>
    <t>朱安娴</t>
  </si>
  <si>
    <t>601010301405</t>
  </si>
  <si>
    <t>雷怡宁</t>
  </si>
  <si>
    <t>601010301318</t>
  </si>
  <si>
    <t>孔维莲</t>
  </si>
  <si>
    <t>601010300304</t>
  </si>
  <si>
    <t>吴萍萍</t>
  </si>
  <si>
    <t>601010301304</t>
  </si>
  <si>
    <t>王晓玉</t>
  </si>
  <si>
    <t>601010302001</t>
  </si>
  <si>
    <t>人民警察5一级警长及以下</t>
  </si>
  <si>
    <t>13301010009000007</t>
  </si>
  <si>
    <t>王牧天</t>
  </si>
  <si>
    <t>601010300417</t>
  </si>
  <si>
    <t>汪朝阳</t>
  </si>
  <si>
    <t>601010304505</t>
  </si>
  <si>
    <t>吴义宇</t>
  </si>
  <si>
    <t>101061703827</t>
  </si>
  <si>
    <t>浙江杭州青山湖科技城管理委员会</t>
  </si>
  <si>
    <t>科技服务一级主任科员及以下</t>
  </si>
  <si>
    <t>13301010010000001</t>
  </si>
  <si>
    <t>李兵</t>
  </si>
  <si>
    <t>101061703626</t>
  </si>
  <si>
    <t>戴美想</t>
  </si>
  <si>
    <t>101061702311</t>
  </si>
  <si>
    <t>祝芳亚</t>
  </si>
  <si>
    <t>101061701024</t>
  </si>
  <si>
    <t>招商引资一级主任科员及以下</t>
  </si>
  <si>
    <t>13301010010000002</t>
  </si>
  <si>
    <t>陈子晨</t>
  </si>
  <si>
    <t>101061702615</t>
  </si>
  <si>
    <t>唐梦娜</t>
  </si>
  <si>
    <t>101061702815</t>
  </si>
  <si>
    <t>林山</t>
  </si>
  <si>
    <t>101061704408</t>
  </si>
  <si>
    <t>杭州市临安区社会保险管理服务中心</t>
  </si>
  <si>
    <t>工作人员1一级主任科员及以下</t>
  </si>
  <si>
    <t>13301010011000001</t>
  </si>
  <si>
    <t>朱强虎</t>
  </si>
  <si>
    <t>101061701310</t>
  </si>
  <si>
    <t>龙易</t>
  </si>
  <si>
    <t>101061704116</t>
  </si>
  <si>
    <t>汪凌</t>
  </si>
  <si>
    <t>101061702915</t>
  </si>
  <si>
    <t>张陈辉</t>
  </si>
  <si>
    <t>101061701022</t>
  </si>
  <si>
    <t>李佳萌</t>
  </si>
  <si>
    <t>101061701702</t>
  </si>
  <si>
    <t>工作人员2一级主任科员及以下</t>
  </si>
  <si>
    <t>13301010011000002</t>
  </si>
  <si>
    <t>章颖</t>
  </si>
  <si>
    <t>101061704530</t>
  </si>
  <si>
    <t>詹卉</t>
  </si>
  <si>
    <t>101061700529</t>
  </si>
  <si>
    <t>方欣</t>
  </si>
  <si>
    <t>101061703519</t>
  </si>
  <si>
    <t>邬雨婷</t>
  </si>
  <si>
    <t>101061702903</t>
  </si>
  <si>
    <t>侯文娟</t>
  </si>
  <si>
    <t>101061702714</t>
  </si>
  <si>
    <t>梁康明</t>
  </si>
  <si>
    <t>101061703422</t>
  </si>
  <si>
    <t>杭州市临安区人才管理服务中心</t>
  </si>
  <si>
    <t>13301010012000001</t>
  </si>
  <si>
    <t>胡明豪</t>
  </si>
  <si>
    <t>101061700703</t>
  </si>
  <si>
    <t>蔡江河</t>
  </si>
  <si>
    <t>101061700821</t>
  </si>
  <si>
    <t>俞若渝</t>
  </si>
  <si>
    <t>101061702423</t>
  </si>
  <si>
    <t>档案管理一级主任科员及以下</t>
  </si>
  <si>
    <t>13301010012000002</t>
  </si>
  <si>
    <t>王之韵</t>
  </si>
  <si>
    <t>101061702629</t>
  </si>
  <si>
    <t>徐宇南</t>
  </si>
  <si>
    <t>101061702820</t>
  </si>
  <si>
    <t>袁裕超</t>
  </si>
  <si>
    <t>301061708704</t>
  </si>
  <si>
    <t>杭州市临安区农业行政执法队</t>
  </si>
  <si>
    <t>农业行政执法1一级主任科员及以下</t>
  </si>
  <si>
    <t>13301010013000001</t>
  </si>
  <si>
    <t>赵天啸</t>
  </si>
  <si>
    <t>301061710204</t>
  </si>
  <si>
    <t>高鑫</t>
  </si>
  <si>
    <t>301061708423</t>
  </si>
  <si>
    <t>章雨璐</t>
  </si>
  <si>
    <t>301061708515</t>
  </si>
  <si>
    <t>农业行政执法2一级主任科员及以下</t>
  </si>
  <si>
    <t>13301010013000002</t>
  </si>
  <si>
    <t>张璇</t>
  </si>
  <si>
    <t>301061707719</t>
  </si>
  <si>
    <t>顾淼逸</t>
  </si>
  <si>
    <t>301061707725</t>
  </si>
  <si>
    <t>王清迩</t>
  </si>
  <si>
    <t>101061702512</t>
  </si>
  <si>
    <t>杭州市临安区畜牧农机发展中心</t>
  </si>
  <si>
    <t>畜牧农机1一级主任科员及以下</t>
  </si>
  <si>
    <t>13301010014000001</t>
  </si>
  <si>
    <t>尹德玮</t>
  </si>
  <si>
    <t>101061700605</t>
  </si>
  <si>
    <t>王海宁</t>
  </si>
  <si>
    <t>101061702602</t>
  </si>
  <si>
    <t>陈浩楠</t>
  </si>
  <si>
    <t>101061701017</t>
  </si>
  <si>
    <t>畜牧农机2一级主任科员及以下</t>
  </si>
  <si>
    <t>13301010014000002</t>
  </si>
  <si>
    <t>丁泓玮</t>
  </si>
  <si>
    <t>101061701303</t>
  </si>
  <si>
    <t>陈哲夫</t>
  </si>
  <si>
    <t>101061700510</t>
  </si>
  <si>
    <t>秦晨洁</t>
  </si>
  <si>
    <t>101061703308</t>
  </si>
  <si>
    <t>畜牧农机3一级主任科员及以下</t>
  </si>
  <si>
    <t>13301010014000003</t>
  </si>
  <si>
    <t>童同</t>
  </si>
  <si>
    <t>101061700525</t>
  </si>
  <si>
    <t>吴际</t>
  </si>
  <si>
    <t>101061702427</t>
  </si>
  <si>
    <t>舒宇</t>
  </si>
  <si>
    <t>301061708603</t>
  </si>
  <si>
    <t>杭州市临安区文化市场行政执法队</t>
  </si>
  <si>
    <t>13301010015000001</t>
  </si>
  <si>
    <t>裘梦迪</t>
  </si>
  <si>
    <t>301061709902</t>
  </si>
  <si>
    <t>黄心儿</t>
  </si>
  <si>
    <t>301061709618</t>
  </si>
  <si>
    <t>凌强锋</t>
  </si>
  <si>
    <t>301061708426</t>
  </si>
  <si>
    <t>杭州市临安区应急管理行政执法队</t>
  </si>
  <si>
    <t>应急执法1一级主任科员及以下</t>
  </si>
  <si>
    <t>13301010016000001</t>
  </si>
  <si>
    <t>王曜飞</t>
  </si>
  <si>
    <t>301061709808</t>
  </si>
  <si>
    <t>汪鑫</t>
  </si>
  <si>
    <t>301061707022</t>
  </si>
  <si>
    <t>董希希</t>
  </si>
  <si>
    <t>301061708901</t>
  </si>
  <si>
    <t>应急执法2一级主任科员及以下</t>
  </si>
  <si>
    <t>13301010016000002</t>
  </si>
  <si>
    <t>吴慧蓝</t>
  </si>
  <si>
    <t>301061707819</t>
  </si>
  <si>
    <t>林韵茹</t>
  </si>
  <si>
    <t>301061706718</t>
  </si>
  <si>
    <t>徐强</t>
  </si>
  <si>
    <t>301061707225</t>
  </si>
  <si>
    <t>杭州市临安区市场监管行政执法队</t>
  </si>
  <si>
    <t>市场监管执法1一级主任科员及以下</t>
  </si>
  <si>
    <t>13301010017000001</t>
  </si>
  <si>
    <t>张开墨</t>
  </si>
  <si>
    <t>301061710206</t>
  </si>
  <si>
    <t>周威威</t>
  </si>
  <si>
    <t>301061707601</t>
  </si>
  <si>
    <t>陈琦</t>
  </si>
  <si>
    <t>301061707906</t>
  </si>
  <si>
    <t>市场监管执法2一级主任科员及以下</t>
  </si>
  <si>
    <t>13301010017000002</t>
  </si>
  <si>
    <t>李文荣</t>
  </si>
  <si>
    <t>301061706411</t>
  </si>
  <si>
    <t>黄树岩</t>
  </si>
  <si>
    <t>301061710002</t>
  </si>
  <si>
    <t>田高奇</t>
  </si>
  <si>
    <t>101061702208</t>
  </si>
  <si>
    <t>杭州市临安区社会经济调查队</t>
  </si>
  <si>
    <t>13301010018000001</t>
  </si>
  <si>
    <t>陈子田</t>
  </si>
  <si>
    <t>101061703208</t>
  </si>
  <si>
    <t>姜鑫乐</t>
  </si>
  <si>
    <t>101061703810</t>
  </si>
  <si>
    <t>徐逸昕</t>
  </si>
  <si>
    <t>101061703223</t>
  </si>
  <si>
    <t>13301010018000002</t>
  </si>
  <si>
    <t>陈婵</t>
  </si>
  <si>
    <t>101061702005</t>
  </si>
  <si>
    <t>朱无双</t>
  </si>
  <si>
    <t>101061702214</t>
  </si>
  <si>
    <t>杜嘉辉</t>
  </si>
  <si>
    <t>301061705229</t>
  </si>
  <si>
    <t>杭州市临安区综合行政执法大队</t>
  </si>
  <si>
    <t>城管执法1一级主任科员及以下</t>
  </si>
  <si>
    <t>13301010019000001</t>
  </si>
  <si>
    <t>李天昂</t>
  </si>
  <si>
    <t>301061706008</t>
  </si>
  <si>
    <t>张章锴</t>
  </si>
  <si>
    <t>301061706020</t>
  </si>
  <si>
    <t>程旭辉</t>
  </si>
  <si>
    <t>301061705620</t>
  </si>
  <si>
    <t>徐宏宇</t>
  </si>
  <si>
    <t>301061705910</t>
  </si>
  <si>
    <t>吴慧坚</t>
  </si>
  <si>
    <t>301061705212</t>
  </si>
  <si>
    <t>吴晓睿</t>
  </si>
  <si>
    <t>301061705605</t>
  </si>
  <si>
    <t>城管执法2一级主任科员及以下</t>
  </si>
  <si>
    <t>13301010019000002</t>
  </si>
  <si>
    <t>姚梦</t>
  </si>
  <si>
    <t>301061705719</t>
  </si>
  <si>
    <t>方淑婷</t>
  </si>
  <si>
    <t>301061705518</t>
  </si>
  <si>
    <t>代伦</t>
  </si>
  <si>
    <t>301061705329</t>
  </si>
  <si>
    <t>城管执法3一级主任科员及以下</t>
  </si>
  <si>
    <t>13301010019000003</t>
  </si>
  <si>
    <t>江碧峰</t>
  </si>
  <si>
    <t>301061705824</t>
  </si>
  <si>
    <t>顾志凯</t>
  </si>
  <si>
    <t>301061705601</t>
  </si>
  <si>
    <t>孙天民</t>
  </si>
  <si>
    <t>301061705624</t>
  </si>
  <si>
    <t>韩仁杰</t>
  </si>
  <si>
    <t>301061705709</t>
  </si>
  <si>
    <t>雷勇</t>
  </si>
  <si>
    <t>301061705815</t>
  </si>
  <si>
    <t>程智</t>
  </si>
  <si>
    <t>301061705317</t>
  </si>
  <si>
    <t>城管执法4一级主任科员及以下</t>
  </si>
  <si>
    <t>13301010019000004</t>
  </si>
  <si>
    <t>余启燕</t>
  </si>
  <si>
    <t>301061705621</t>
  </si>
  <si>
    <t>徐梦玲</t>
  </si>
  <si>
    <t>301061705812</t>
  </si>
  <si>
    <t>王镜源</t>
  </si>
  <si>
    <t>301061705922</t>
  </si>
  <si>
    <t>城管执法5一级主任科员及以下</t>
  </si>
  <si>
    <t>13301010019000005</t>
  </si>
  <si>
    <t>谢文楚</t>
  </si>
  <si>
    <t>301061705627</t>
  </si>
  <si>
    <t>王佳明</t>
  </si>
  <si>
    <t>301061705823</t>
  </si>
  <si>
    <t>邓斌斌</t>
  </si>
  <si>
    <t>301061705301</t>
  </si>
  <si>
    <t>葛安琪</t>
  </si>
  <si>
    <t>301061705313</t>
  </si>
  <si>
    <t>蒋伟康</t>
  </si>
  <si>
    <t>301061705607</t>
  </si>
  <si>
    <t>朱晨</t>
  </si>
  <si>
    <t>301061705528</t>
  </si>
  <si>
    <t>城管执法6一级主任科员及以下</t>
  </si>
  <si>
    <t>13301010019000006</t>
  </si>
  <si>
    <t>管婉</t>
  </si>
  <si>
    <t>301061705308</t>
  </si>
  <si>
    <t>袁豪斐</t>
  </si>
  <si>
    <t>301061705504</t>
  </si>
  <si>
    <t>城管执法7一级主任科员及以下</t>
  </si>
  <si>
    <t>13301010019000007</t>
  </si>
  <si>
    <t>马雷</t>
  </si>
  <si>
    <t>301061705818</t>
  </si>
  <si>
    <t>卢少果</t>
  </si>
  <si>
    <t>301061705907</t>
  </si>
  <si>
    <t>赵越</t>
  </si>
  <si>
    <t>301061705427</t>
  </si>
  <si>
    <t>胡乐耀</t>
  </si>
  <si>
    <t>301061705813</t>
  </si>
  <si>
    <t>李杰豪</t>
  </si>
  <si>
    <t>301061705508</t>
  </si>
  <si>
    <t>茹遥儿</t>
  </si>
  <si>
    <t>301061705615</t>
  </si>
  <si>
    <t>城管执法8一级主任科员及以下</t>
  </si>
  <si>
    <t>13301010019000008</t>
  </si>
  <si>
    <t>张浩华</t>
  </si>
  <si>
    <t>301061705923</t>
  </si>
  <si>
    <t>奚一丁</t>
  </si>
  <si>
    <t>301061705817</t>
  </si>
  <si>
    <t>城管执法9一级主任科员及以下</t>
  </si>
  <si>
    <t>13301010019000009</t>
  </si>
  <si>
    <t>丁梦帅</t>
  </si>
  <si>
    <t>301061705604</t>
  </si>
  <si>
    <t>高陈晨</t>
  </si>
  <si>
    <t>301061705903</t>
  </si>
  <si>
    <t>陈少宇</t>
  </si>
  <si>
    <t>301061705406</t>
  </si>
  <si>
    <t>王道涵</t>
  </si>
  <si>
    <t>301061705428</t>
  </si>
  <si>
    <t>肖鑫</t>
  </si>
  <si>
    <t>301061705625</t>
  </si>
  <si>
    <t>竺彦均</t>
  </si>
  <si>
    <t>301061705713</t>
  </si>
  <si>
    <t>城管执法10一级主任科员及以下</t>
  </si>
  <si>
    <t>13301010019000010</t>
  </si>
  <si>
    <t>杨旭欣</t>
  </si>
  <si>
    <t>301061706002</t>
  </si>
  <si>
    <t>王培培</t>
  </si>
  <si>
    <t>301061705214</t>
  </si>
  <si>
    <t>沈天嘉</t>
  </si>
  <si>
    <t>301061705527</t>
  </si>
  <si>
    <t>城管执法11一级主任科员及以下</t>
  </si>
  <si>
    <t>13301010019000011</t>
  </si>
  <si>
    <t>吴枭威</t>
  </si>
  <si>
    <t>301061706010</t>
  </si>
  <si>
    <t>陈宇泽</t>
  </si>
  <si>
    <t>301061705729</t>
  </si>
  <si>
    <t>林文方</t>
  </si>
  <si>
    <t>301061705222</t>
  </si>
  <si>
    <t>肖泽宇</t>
  </si>
  <si>
    <t>301061705503</t>
  </si>
  <si>
    <t>陈芸先</t>
  </si>
  <si>
    <t>301061705715</t>
  </si>
  <si>
    <t>城管执法12一级主任科员及以下</t>
  </si>
  <si>
    <t>13301010019000012</t>
  </si>
  <si>
    <t>王吉</t>
  </si>
  <si>
    <t>301061705330</t>
  </si>
  <si>
    <t>韩丽丽</t>
  </si>
  <si>
    <t>301061705305</t>
  </si>
  <si>
    <t>城管执法13一级主任科员及以下</t>
  </si>
  <si>
    <t>13301010019000013</t>
  </si>
  <si>
    <t>陈佳棋</t>
  </si>
  <si>
    <t>301061705924</t>
  </si>
  <si>
    <t>陈冰洁</t>
  </si>
  <si>
    <t>301061705718</t>
  </si>
  <si>
    <t>储昭鸿</t>
  </si>
  <si>
    <t>101061701509</t>
  </si>
  <si>
    <t>杭州市规划和自然资源局临安分局太湖源自然资源所</t>
  </si>
  <si>
    <t>13301010020000001</t>
  </si>
  <si>
    <t>黄怡</t>
  </si>
  <si>
    <t>101061702524</t>
  </si>
  <si>
    <t>孟梓涵</t>
  </si>
  <si>
    <t>101061704028</t>
  </si>
  <si>
    <t>曾佳怡</t>
  </si>
  <si>
    <t>101061704119</t>
  </si>
  <si>
    <t>杭州市规划和自然资源局临安分局於潜自然资源所</t>
  </si>
  <si>
    <t>13301010021000001</t>
  </si>
  <si>
    <t>郑岩</t>
  </si>
  <si>
    <t>101061700429</t>
  </si>
  <si>
    <t>张寒露</t>
  </si>
  <si>
    <t>101061702816</t>
  </si>
  <si>
    <t>何昊祥</t>
  </si>
  <si>
    <t>101061704519</t>
  </si>
  <si>
    <t>杭州市规划和自然资源局临安分局昌化自然资源所</t>
  </si>
  <si>
    <t>13301010022000001</t>
  </si>
  <si>
    <t>王昱洁</t>
  </si>
  <si>
    <t>101061702103</t>
  </si>
  <si>
    <t>朱天颂</t>
  </si>
  <si>
    <t>101061701827</t>
  </si>
  <si>
    <t>金晟</t>
  </si>
  <si>
    <t>101061704623</t>
  </si>
  <si>
    <t>杭州市规划和自然资源局临安分局龙岗自然资源所</t>
  </si>
  <si>
    <t>13301010023000001</t>
  </si>
  <si>
    <t>朱占宇</t>
  </si>
  <si>
    <t>101061700803</t>
  </si>
  <si>
    <t>杜驰</t>
  </si>
  <si>
    <t>101061704611</t>
  </si>
  <si>
    <t>张宏斐</t>
  </si>
  <si>
    <t>101061700109</t>
  </si>
  <si>
    <t>应慧燕</t>
  </si>
  <si>
    <t>201061704706</t>
  </si>
  <si>
    <t>杭州市临安区乡镇机关</t>
  </si>
  <si>
    <t>优秀社区干部一级主任科员及以下</t>
  </si>
  <si>
    <t>13301010024000001</t>
  </si>
  <si>
    <t>毛婷</t>
  </si>
  <si>
    <t>201061704826</t>
  </si>
  <si>
    <t>方阳</t>
  </si>
  <si>
    <t>201061704902</t>
  </si>
  <si>
    <t>郑鼎</t>
  </si>
  <si>
    <t>401010500207</t>
  </si>
  <si>
    <t>优秀村干部一级主任科员及以下</t>
  </si>
  <si>
    <t>13301010024000002</t>
  </si>
  <si>
    <t>林琪</t>
  </si>
  <si>
    <t>401010500412</t>
  </si>
  <si>
    <t>蔡琛龙</t>
  </si>
  <si>
    <t>401010500510</t>
  </si>
  <si>
    <t>方晨亮</t>
  </si>
  <si>
    <t>201061704930</t>
  </si>
  <si>
    <t>专职人民武装干部一级主任科员及以下</t>
  </si>
  <si>
    <t>13301010024000003</t>
  </si>
  <si>
    <t>戴扬立</t>
  </si>
  <si>
    <t>201061704819</t>
  </si>
  <si>
    <t>陈世源</t>
  </si>
  <si>
    <t>201061704721</t>
  </si>
  <si>
    <t>刘洋</t>
  </si>
  <si>
    <t>201061704812</t>
  </si>
  <si>
    <t>13301010024000004</t>
  </si>
  <si>
    <t>洪宇超</t>
  </si>
  <si>
    <t>201061705004</t>
  </si>
  <si>
    <t>俞嘉宁</t>
  </si>
  <si>
    <t>201061704912</t>
  </si>
  <si>
    <t>程文昊</t>
  </si>
  <si>
    <t>201061705002</t>
  </si>
  <si>
    <t>朱冰鹤</t>
  </si>
  <si>
    <t>201061704703</t>
  </si>
  <si>
    <t>周聪</t>
  </si>
  <si>
    <t>201061705022</t>
  </si>
  <si>
    <t>袁姗</t>
  </si>
  <si>
    <t>201061704717</t>
  </si>
  <si>
    <t>13301010024000005</t>
  </si>
  <si>
    <t>叶钰蓉</t>
  </si>
  <si>
    <t>201061705017</t>
  </si>
  <si>
    <t>叶开</t>
  </si>
  <si>
    <t>201061705013</t>
  </si>
  <si>
    <t>雷佳</t>
  </si>
  <si>
    <t>201061704927</t>
  </si>
  <si>
    <t>孙临宵</t>
  </si>
  <si>
    <t>201061704708</t>
  </si>
  <si>
    <t>徐敏锐</t>
  </si>
  <si>
    <t>201061704724</t>
  </si>
  <si>
    <t>工作人员3一级主任科员及以下</t>
  </si>
  <si>
    <t>13301010024000006</t>
  </si>
  <si>
    <t>徐伟涛</t>
  </si>
  <si>
    <t>201061704821</t>
  </si>
  <si>
    <t>胡英彪</t>
  </si>
  <si>
    <t>201061704816</t>
  </si>
  <si>
    <t>陈雷</t>
  </si>
  <si>
    <t>201061704917</t>
  </si>
  <si>
    <t>金浩</t>
  </si>
  <si>
    <t>201061704715</t>
  </si>
  <si>
    <t>汪永鑫</t>
  </si>
  <si>
    <t>201061705023</t>
  </si>
  <si>
    <t>俞赟儿</t>
  </si>
  <si>
    <t>201061704803</t>
  </si>
  <si>
    <t>工作人员4一级主任科员及以下</t>
  </si>
  <si>
    <t>13301010024000007</t>
  </si>
  <si>
    <t>陈家念</t>
  </si>
  <si>
    <t>201061704908</t>
  </si>
  <si>
    <t>陈鸿京</t>
  </si>
  <si>
    <t>201061705021</t>
  </si>
  <si>
    <t>程诗雨</t>
  </si>
  <si>
    <t>201061705010</t>
  </si>
  <si>
    <t>傅佳雯</t>
  </si>
  <si>
    <t>201061704719</t>
  </si>
  <si>
    <t>阮艳晴</t>
  </si>
  <si>
    <t>201061704805</t>
  </si>
  <si>
    <t>史馨妍</t>
  </si>
  <si>
    <t>101011002503</t>
  </si>
  <si>
    <t>13301010011000003</t>
  </si>
  <si>
    <t>雷智翔</t>
  </si>
  <si>
    <t>101011002510</t>
  </si>
  <si>
    <t>骆怡遐</t>
  </si>
  <si>
    <t>101011002512</t>
  </si>
  <si>
    <t>尤晓凯</t>
  </si>
  <si>
    <t>817010302520</t>
  </si>
  <si>
    <t>杭州市公安局临安区分局（特警）</t>
  </si>
  <si>
    <t>军警技能</t>
  </si>
  <si>
    <t>13313005000000004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</si>
</sst>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0"/>
    </font>
    <font>
      <sz val="10"/>
      <color indexed="8"/>
      <name val="宋体"/>
      <charset val="134"/>
    </font>
    <font>
      <sz val="10"/>
      <color rgb="FF000000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0"/>
      <name val="宋体"/>
      <charset val="0"/>
    </font>
    <font>
      <sz val="12"/>
      <color rgb="FF000000"/>
      <name val="宋体"/>
      <charset val="134"/>
    </font>
    <font>
      <sz val="11"/>
      <color theme="1"/>
      <name val="Times New Roman"/>
      <charset val="134"/>
    </font>
    <font>
      <sz val="10"/>
      <color rgb="FF00000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 quotePrefix="1">
      <alignment horizontal="center" vertical="center" wrapText="1"/>
    </xf>
    <xf numFmtId="0" fontId="11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4"/>
  <sheetViews>
    <sheetView tabSelected="1" workbookViewId="0">
      <pane ySplit="2" topLeftCell="A3" activePane="bottomLeft" state="frozen"/>
      <selection/>
      <selection pane="bottomLeft" activeCell="N8" sqref="N8"/>
    </sheetView>
  </sheetViews>
  <sheetFormatPr defaultColWidth="9" defaultRowHeight="13.5"/>
  <cols>
    <col min="1" max="1" width="6.125" customWidth="1"/>
    <col min="2" max="2" width="11.25" style="3" customWidth="1"/>
    <col min="3" max="3" width="13.125" customWidth="1"/>
    <col min="4" max="4" width="20.375" customWidth="1"/>
    <col min="5" max="5" width="15" customWidth="1"/>
    <col min="6" max="6" width="19" customWidth="1"/>
    <col min="7" max="7" width="9.375" customWidth="1"/>
    <col min="8" max="8" width="9.375" style="1" customWidth="1"/>
    <col min="9" max="9" width="9.75" style="1" customWidth="1"/>
    <col min="10" max="10" width="7.375" customWidth="1"/>
    <col min="11" max="11" width="11.75" customWidth="1"/>
  </cols>
  <sheetData>
    <row r="1" ht="60.75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="1" customFormat="1" ht="26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 t="s">
        <v>16</v>
      </c>
      <c r="G3" s="13">
        <v>130</v>
      </c>
      <c r="H3" s="14">
        <v>87.1</v>
      </c>
      <c r="I3" s="22">
        <f t="shared" ref="I3:I66" si="0">G3*0.5*0.4+H3*0.6</f>
        <v>78.26</v>
      </c>
      <c r="J3" s="22">
        <v>1</v>
      </c>
      <c r="K3" s="12" t="s">
        <v>17</v>
      </c>
    </row>
    <row r="4" s="1" customFormat="1" ht="26" customHeight="1" spans="1:11">
      <c r="A4" s="9">
        <v>2</v>
      </c>
      <c r="B4" s="10" t="s">
        <v>18</v>
      </c>
      <c r="C4" s="10" t="s">
        <v>19</v>
      </c>
      <c r="D4" s="11" t="s">
        <v>14</v>
      </c>
      <c r="E4" s="11" t="s">
        <v>15</v>
      </c>
      <c r="F4" s="40" t="s">
        <v>16</v>
      </c>
      <c r="G4" s="13">
        <v>134.4</v>
      </c>
      <c r="H4" s="14">
        <v>84.9</v>
      </c>
      <c r="I4" s="22">
        <f t="shared" si="0"/>
        <v>77.82</v>
      </c>
      <c r="J4" s="22">
        <v>2</v>
      </c>
      <c r="K4" s="12"/>
    </row>
    <row r="5" s="1" customFormat="1" ht="26" customHeight="1" spans="1:11">
      <c r="A5" s="9">
        <v>3</v>
      </c>
      <c r="B5" s="10" t="s">
        <v>20</v>
      </c>
      <c r="C5" s="41" t="s">
        <v>21</v>
      </c>
      <c r="D5" s="11" t="s">
        <v>14</v>
      </c>
      <c r="E5" s="11" t="s">
        <v>15</v>
      </c>
      <c r="F5" s="12" t="s">
        <v>16</v>
      </c>
      <c r="G5" s="13">
        <v>129.5</v>
      </c>
      <c r="H5" s="14">
        <v>84</v>
      </c>
      <c r="I5" s="22">
        <f t="shared" si="0"/>
        <v>76.3</v>
      </c>
      <c r="J5" s="22">
        <v>3</v>
      </c>
      <c r="K5" s="12"/>
    </row>
    <row r="6" s="1" customFormat="1" ht="26" customHeight="1" spans="1:11">
      <c r="A6" s="9">
        <v>4</v>
      </c>
      <c r="B6" s="10" t="s">
        <v>22</v>
      </c>
      <c r="C6" s="10" t="s">
        <v>23</v>
      </c>
      <c r="D6" s="11" t="s">
        <v>14</v>
      </c>
      <c r="E6" s="11" t="s">
        <v>24</v>
      </c>
      <c r="F6" s="12" t="s">
        <v>25</v>
      </c>
      <c r="G6" s="13">
        <v>135.1</v>
      </c>
      <c r="H6" s="14">
        <v>86.5</v>
      </c>
      <c r="I6" s="22">
        <f t="shared" si="0"/>
        <v>78.92</v>
      </c>
      <c r="J6" s="22">
        <v>1</v>
      </c>
      <c r="K6" s="12" t="s">
        <v>17</v>
      </c>
    </row>
    <row r="7" s="1" customFormat="1" ht="26" customHeight="1" spans="1:11">
      <c r="A7" s="9">
        <v>5</v>
      </c>
      <c r="B7" s="10" t="s">
        <v>26</v>
      </c>
      <c r="C7" s="10" t="s">
        <v>27</v>
      </c>
      <c r="D7" s="11" t="s">
        <v>14</v>
      </c>
      <c r="E7" s="11" t="s">
        <v>24</v>
      </c>
      <c r="F7" s="12" t="s">
        <v>25</v>
      </c>
      <c r="G7" s="13">
        <v>136.7</v>
      </c>
      <c r="H7" s="14">
        <v>85.7</v>
      </c>
      <c r="I7" s="22">
        <f t="shared" si="0"/>
        <v>78.76</v>
      </c>
      <c r="J7" s="18">
        <v>2</v>
      </c>
      <c r="K7" s="12"/>
    </row>
    <row r="8" s="1" customFormat="1" ht="26" customHeight="1" spans="1:11">
      <c r="A8" s="9">
        <v>6</v>
      </c>
      <c r="B8" s="10" t="s">
        <v>28</v>
      </c>
      <c r="C8" s="10" t="s">
        <v>29</v>
      </c>
      <c r="D8" s="11" t="s">
        <v>14</v>
      </c>
      <c r="E8" s="11" t="s">
        <v>24</v>
      </c>
      <c r="F8" s="12" t="s">
        <v>25</v>
      </c>
      <c r="G8" s="13">
        <v>133.3</v>
      </c>
      <c r="H8" s="14">
        <v>84.8</v>
      </c>
      <c r="I8" s="22">
        <f t="shared" si="0"/>
        <v>77.54</v>
      </c>
      <c r="J8" s="22">
        <v>3</v>
      </c>
      <c r="K8" s="12"/>
    </row>
    <row r="9" s="1" customFormat="1" ht="26" customHeight="1" spans="1:11">
      <c r="A9" s="9">
        <v>7</v>
      </c>
      <c r="B9" s="10" t="s">
        <v>30</v>
      </c>
      <c r="C9" s="10" t="s">
        <v>31</v>
      </c>
      <c r="D9" s="11" t="s">
        <v>14</v>
      </c>
      <c r="E9" s="11" t="s">
        <v>32</v>
      </c>
      <c r="F9" s="12" t="s">
        <v>33</v>
      </c>
      <c r="G9" s="13">
        <v>141</v>
      </c>
      <c r="H9" s="14">
        <v>89.56</v>
      </c>
      <c r="I9" s="22">
        <f t="shared" si="0"/>
        <v>81.936</v>
      </c>
      <c r="J9" s="22">
        <v>1</v>
      </c>
      <c r="K9" s="12" t="s">
        <v>17</v>
      </c>
    </row>
    <row r="10" s="1" customFormat="1" ht="26" customHeight="1" spans="1:11">
      <c r="A10" s="9">
        <v>8</v>
      </c>
      <c r="B10" s="10" t="s">
        <v>34</v>
      </c>
      <c r="C10" s="10" t="s">
        <v>35</v>
      </c>
      <c r="D10" s="11" t="s">
        <v>14</v>
      </c>
      <c r="E10" s="11" t="s">
        <v>32</v>
      </c>
      <c r="F10" s="12" t="s">
        <v>33</v>
      </c>
      <c r="G10" s="13">
        <v>135</v>
      </c>
      <c r="H10" s="14">
        <v>83.44</v>
      </c>
      <c r="I10" s="22">
        <f t="shared" si="0"/>
        <v>77.064</v>
      </c>
      <c r="J10" s="22">
        <v>2</v>
      </c>
      <c r="K10" s="12"/>
    </row>
    <row r="11" s="1" customFormat="1" ht="26" customHeight="1" spans="1:11">
      <c r="A11" s="9">
        <v>9</v>
      </c>
      <c r="B11" s="10" t="s">
        <v>36</v>
      </c>
      <c r="C11" s="10" t="s">
        <v>37</v>
      </c>
      <c r="D11" s="11" t="s">
        <v>14</v>
      </c>
      <c r="E11" s="11" t="s">
        <v>32</v>
      </c>
      <c r="F11" s="12" t="s">
        <v>33</v>
      </c>
      <c r="G11" s="13">
        <v>135.1</v>
      </c>
      <c r="H11" s="14">
        <v>81.36</v>
      </c>
      <c r="I11" s="22">
        <f t="shared" si="0"/>
        <v>75.836</v>
      </c>
      <c r="J11" s="22">
        <v>3</v>
      </c>
      <c r="K11" s="12"/>
    </row>
    <row r="12" s="1" customFormat="1" ht="26" customHeight="1" spans="1:11">
      <c r="A12" s="9">
        <v>10</v>
      </c>
      <c r="B12" s="10" t="s">
        <v>38</v>
      </c>
      <c r="C12" s="10" t="s">
        <v>39</v>
      </c>
      <c r="D12" s="16" t="s">
        <v>40</v>
      </c>
      <c r="E12" s="11" t="s">
        <v>41</v>
      </c>
      <c r="F12" s="12" t="s">
        <v>42</v>
      </c>
      <c r="G12" s="17">
        <v>141.8</v>
      </c>
      <c r="H12" s="18">
        <v>86.22</v>
      </c>
      <c r="I12" s="22">
        <f t="shared" si="0"/>
        <v>80.092</v>
      </c>
      <c r="J12" s="22">
        <v>1</v>
      </c>
      <c r="K12" s="12" t="s">
        <v>17</v>
      </c>
    </row>
    <row r="13" s="1" customFormat="1" ht="26" customHeight="1" spans="1:11">
      <c r="A13" s="9">
        <v>11</v>
      </c>
      <c r="B13" s="10" t="s">
        <v>43</v>
      </c>
      <c r="C13" s="10" t="s">
        <v>44</v>
      </c>
      <c r="D13" s="16" t="s">
        <v>40</v>
      </c>
      <c r="E13" s="11" t="s">
        <v>41</v>
      </c>
      <c r="F13" s="12" t="s">
        <v>42</v>
      </c>
      <c r="G13" s="17">
        <v>133.9</v>
      </c>
      <c r="H13" s="18">
        <v>85.26</v>
      </c>
      <c r="I13" s="22">
        <f t="shared" si="0"/>
        <v>77.936</v>
      </c>
      <c r="J13" s="22">
        <v>2</v>
      </c>
      <c r="K13" s="12" t="s">
        <v>17</v>
      </c>
    </row>
    <row r="14" s="1" customFormat="1" ht="26" customHeight="1" spans="1:11">
      <c r="A14" s="9">
        <v>12</v>
      </c>
      <c r="B14" s="10" t="s">
        <v>45</v>
      </c>
      <c r="C14" s="10" t="s">
        <v>46</v>
      </c>
      <c r="D14" s="16" t="s">
        <v>40</v>
      </c>
      <c r="E14" s="11" t="s">
        <v>41</v>
      </c>
      <c r="F14" s="12" t="s">
        <v>42</v>
      </c>
      <c r="G14" s="17">
        <v>132.3</v>
      </c>
      <c r="H14" s="18">
        <v>85.74</v>
      </c>
      <c r="I14" s="22">
        <f t="shared" si="0"/>
        <v>77.904</v>
      </c>
      <c r="J14" s="22">
        <v>3</v>
      </c>
      <c r="K14" s="12"/>
    </row>
    <row r="15" s="1" customFormat="1" ht="26" customHeight="1" spans="1:11">
      <c r="A15" s="9">
        <v>13</v>
      </c>
      <c r="B15" s="10" t="s">
        <v>47</v>
      </c>
      <c r="C15" s="10" t="s">
        <v>48</v>
      </c>
      <c r="D15" s="16" t="s">
        <v>40</v>
      </c>
      <c r="E15" s="11" t="s">
        <v>41</v>
      </c>
      <c r="F15" s="12" t="s">
        <v>42</v>
      </c>
      <c r="G15" s="17">
        <v>138.7</v>
      </c>
      <c r="H15" s="18">
        <v>82.94</v>
      </c>
      <c r="I15" s="22">
        <f t="shared" si="0"/>
        <v>77.504</v>
      </c>
      <c r="J15" s="22">
        <v>4</v>
      </c>
      <c r="K15" s="12"/>
    </row>
    <row r="16" s="1" customFormat="1" ht="26" customHeight="1" spans="1:11">
      <c r="A16" s="9">
        <v>14</v>
      </c>
      <c r="B16" s="10" t="s">
        <v>49</v>
      </c>
      <c r="C16" s="10" t="s">
        <v>50</v>
      </c>
      <c r="D16" s="16" t="s">
        <v>40</v>
      </c>
      <c r="E16" s="11" t="s">
        <v>41</v>
      </c>
      <c r="F16" s="12" t="s">
        <v>42</v>
      </c>
      <c r="G16" s="17">
        <v>133.1</v>
      </c>
      <c r="H16" s="18">
        <v>82.72</v>
      </c>
      <c r="I16" s="22">
        <f t="shared" si="0"/>
        <v>76.252</v>
      </c>
      <c r="J16" s="22">
        <v>5</v>
      </c>
      <c r="K16" s="12"/>
    </row>
    <row r="17" s="1" customFormat="1" ht="26" customHeight="1" spans="1:11">
      <c r="A17" s="9">
        <v>15</v>
      </c>
      <c r="B17" s="10" t="s">
        <v>51</v>
      </c>
      <c r="C17" s="10" t="s">
        <v>52</v>
      </c>
      <c r="D17" s="16" t="s">
        <v>53</v>
      </c>
      <c r="E17" s="11" t="s">
        <v>54</v>
      </c>
      <c r="F17" s="12" t="s">
        <v>55</v>
      </c>
      <c r="G17" s="17">
        <v>135.8</v>
      </c>
      <c r="H17" s="18">
        <v>90.08</v>
      </c>
      <c r="I17" s="22">
        <f t="shared" si="0"/>
        <v>81.208</v>
      </c>
      <c r="J17" s="22">
        <v>1</v>
      </c>
      <c r="K17" s="12" t="s">
        <v>17</v>
      </c>
    </row>
    <row r="18" s="1" customFormat="1" ht="26" customHeight="1" spans="1:11">
      <c r="A18" s="9">
        <v>16</v>
      </c>
      <c r="B18" s="10" t="s">
        <v>56</v>
      </c>
      <c r="C18" s="10" t="s">
        <v>57</v>
      </c>
      <c r="D18" s="16" t="s">
        <v>53</v>
      </c>
      <c r="E18" s="11" t="s">
        <v>54</v>
      </c>
      <c r="F18" s="12" t="s">
        <v>55</v>
      </c>
      <c r="G18" s="17">
        <v>141.6</v>
      </c>
      <c r="H18" s="18">
        <v>86.1</v>
      </c>
      <c r="I18" s="22">
        <f t="shared" si="0"/>
        <v>79.98</v>
      </c>
      <c r="J18" s="22">
        <v>2</v>
      </c>
      <c r="K18" s="12"/>
    </row>
    <row r="19" s="1" customFormat="1" ht="26" customHeight="1" spans="1:11">
      <c r="A19" s="9">
        <v>17</v>
      </c>
      <c r="B19" s="10" t="s">
        <v>58</v>
      </c>
      <c r="C19" s="41" t="s">
        <v>59</v>
      </c>
      <c r="D19" s="16" t="s">
        <v>53</v>
      </c>
      <c r="E19" s="11" t="s">
        <v>54</v>
      </c>
      <c r="F19" s="12" t="s">
        <v>55</v>
      </c>
      <c r="G19" s="17">
        <v>124.5</v>
      </c>
      <c r="H19" s="18">
        <v>86.76</v>
      </c>
      <c r="I19" s="22">
        <f t="shared" si="0"/>
        <v>76.956</v>
      </c>
      <c r="J19" s="22">
        <v>3</v>
      </c>
      <c r="K19" s="12"/>
    </row>
    <row r="20" s="1" customFormat="1" ht="26" customHeight="1" spans="1:11">
      <c r="A20" s="9">
        <v>18</v>
      </c>
      <c r="B20" s="10" t="s">
        <v>60</v>
      </c>
      <c r="C20" s="10" t="s">
        <v>61</v>
      </c>
      <c r="D20" s="16" t="s">
        <v>62</v>
      </c>
      <c r="E20" s="11" t="s">
        <v>63</v>
      </c>
      <c r="F20" s="12" t="s">
        <v>64</v>
      </c>
      <c r="G20" s="17">
        <v>122.8</v>
      </c>
      <c r="H20" s="14">
        <v>85.46</v>
      </c>
      <c r="I20" s="22">
        <f t="shared" si="0"/>
        <v>75.836</v>
      </c>
      <c r="J20" s="22">
        <v>1</v>
      </c>
      <c r="K20" s="12" t="s">
        <v>17</v>
      </c>
    </row>
    <row r="21" s="1" customFormat="1" ht="26" customHeight="1" spans="1:11">
      <c r="A21" s="9">
        <v>19</v>
      </c>
      <c r="B21" s="10" t="s">
        <v>65</v>
      </c>
      <c r="C21" s="10" t="s">
        <v>66</v>
      </c>
      <c r="D21" s="16" t="s">
        <v>62</v>
      </c>
      <c r="E21" s="11" t="s">
        <v>63</v>
      </c>
      <c r="F21" s="12" t="s">
        <v>64</v>
      </c>
      <c r="G21" s="17">
        <v>116.4</v>
      </c>
      <c r="H21" s="14">
        <v>86</v>
      </c>
      <c r="I21" s="22">
        <f t="shared" si="0"/>
        <v>74.88</v>
      </c>
      <c r="J21" s="22">
        <v>2</v>
      </c>
      <c r="K21" s="12"/>
    </row>
    <row r="22" s="1" customFormat="1" ht="26" customHeight="1" spans="1:11">
      <c r="A22" s="9">
        <v>20</v>
      </c>
      <c r="B22" s="10" t="s">
        <v>67</v>
      </c>
      <c r="C22" s="10" t="s">
        <v>68</v>
      </c>
      <c r="D22" s="16" t="s">
        <v>62</v>
      </c>
      <c r="E22" s="11" t="s">
        <v>63</v>
      </c>
      <c r="F22" s="12" t="s">
        <v>64</v>
      </c>
      <c r="G22" s="17">
        <v>115.4</v>
      </c>
      <c r="H22" s="14">
        <v>0</v>
      </c>
      <c r="I22" s="22">
        <f t="shared" si="0"/>
        <v>23.08</v>
      </c>
      <c r="J22" s="18">
        <v>3</v>
      </c>
      <c r="K22" s="12"/>
    </row>
    <row r="23" s="1" customFormat="1" ht="26" customHeight="1" spans="1:11">
      <c r="A23" s="9">
        <v>21</v>
      </c>
      <c r="B23" s="10" t="s">
        <v>69</v>
      </c>
      <c r="C23" s="10" t="s">
        <v>70</v>
      </c>
      <c r="D23" s="16" t="s">
        <v>62</v>
      </c>
      <c r="E23" s="11" t="s">
        <v>71</v>
      </c>
      <c r="F23" s="12" t="s">
        <v>72</v>
      </c>
      <c r="G23" s="17">
        <v>127.2</v>
      </c>
      <c r="H23" s="14">
        <v>85.32</v>
      </c>
      <c r="I23" s="22">
        <f t="shared" si="0"/>
        <v>76.632</v>
      </c>
      <c r="J23" s="22">
        <v>1</v>
      </c>
      <c r="K23" s="12" t="s">
        <v>17</v>
      </c>
    </row>
    <row r="24" s="1" customFormat="1" ht="26" customHeight="1" spans="1:11">
      <c r="A24" s="9">
        <v>22</v>
      </c>
      <c r="B24" s="10" t="s">
        <v>73</v>
      </c>
      <c r="C24" s="10" t="s">
        <v>74</v>
      </c>
      <c r="D24" s="16" t="s">
        <v>62</v>
      </c>
      <c r="E24" s="11" t="s">
        <v>71</v>
      </c>
      <c r="F24" s="12" t="s">
        <v>72</v>
      </c>
      <c r="G24" s="17">
        <v>127.2</v>
      </c>
      <c r="H24" s="14">
        <v>79.74</v>
      </c>
      <c r="I24" s="22">
        <f t="shared" si="0"/>
        <v>73.284</v>
      </c>
      <c r="J24" s="22">
        <v>2</v>
      </c>
      <c r="K24" s="12"/>
    </row>
    <row r="25" s="1" customFormat="1" ht="26" customHeight="1" spans="1:11">
      <c r="A25" s="9">
        <v>23</v>
      </c>
      <c r="B25" s="10" t="s">
        <v>75</v>
      </c>
      <c r="C25" s="10" t="s">
        <v>76</v>
      </c>
      <c r="D25" s="16" t="s">
        <v>62</v>
      </c>
      <c r="E25" s="11" t="s">
        <v>71</v>
      </c>
      <c r="F25" s="12" t="s">
        <v>72</v>
      </c>
      <c r="G25" s="17">
        <v>128.9</v>
      </c>
      <c r="H25" s="14">
        <v>78.88</v>
      </c>
      <c r="I25" s="22">
        <f t="shared" si="0"/>
        <v>73.108</v>
      </c>
      <c r="J25" s="22">
        <v>3</v>
      </c>
      <c r="K25" s="12"/>
    </row>
    <row r="26" s="1" customFormat="1" ht="26" customHeight="1" spans="1:11">
      <c r="A26" s="9">
        <v>24</v>
      </c>
      <c r="B26" s="10" t="s">
        <v>77</v>
      </c>
      <c r="C26" s="10" t="s">
        <v>78</v>
      </c>
      <c r="D26" s="16" t="s">
        <v>62</v>
      </c>
      <c r="E26" s="11" t="s">
        <v>71</v>
      </c>
      <c r="F26" s="12" t="s">
        <v>72</v>
      </c>
      <c r="G26" s="17">
        <v>128.7</v>
      </c>
      <c r="H26" s="14">
        <v>77.5</v>
      </c>
      <c r="I26" s="22">
        <f t="shared" si="0"/>
        <v>72.24</v>
      </c>
      <c r="J26" s="22">
        <v>4</v>
      </c>
      <c r="K26" s="12"/>
    </row>
    <row r="27" s="1" customFormat="1" ht="26" customHeight="1" spans="1:11">
      <c r="A27" s="9">
        <v>25</v>
      </c>
      <c r="B27" s="10" t="s">
        <v>79</v>
      </c>
      <c r="C27" s="10" t="s">
        <v>80</v>
      </c>
      <c r="D27" s="16" t="s">
        <v>81</v>
      </c>
      <c r="E27" s="11" t="s">
        <v>82</v>
      </c>
      <c r="F27" s="12" t="s">
        <v>83</v>
      </c>
      <c r="G27" s="17">
        <v>131.4</v>
      </c>
      <c r="H27" s="18">
        <v>79.7</v>
      </c>
      <c r="I27" s="22">
        <f t="shared" si="0"/>
        <v>74.1</v>
      </c>
      <c r="J27" s="22">
        <v>1</v>
      </c>
      <c r="K27" s="12" t="s">
        <v>17</v>
      </c>
    </row>
    <row r="28" s="1" customFormat="1" ht="26" customHeight="1" spans="1:11">
      <c r="A28" s="9">
        <v>26</v>
      </c>
      <c r="B28" s="10" t="s">
        <v>84</v>
      </c>
      <c r="C28" s="10" t="s">
        <v>85</v>
      </c>
      <c r="D28" s="16" t="s">
        <v>81</v>
      </c>
      <c r="E28" s="11" t="s">
        <v>82</v>
      </c>
      <c r="F28" s="12" t="s">
        <v>83</v>
      </c>
      <c r="G28" s="17">
        <v>127.8</v>
      </c>
      <c r="H28" s="18">
        <v>75.94</v>
      </c>
      <c r="I28" s="22">
        <f t="shared" si="0"/>
        <v>71.124</v>
      </c>
      <c r="J28" s="22">
        <v>2</v>
      </c>
      <c r="K28" s="12"/>
    </row>
    <row r="29" s="1" customFormat="1" ht="26" customHeight="1" spans="1:11">
      <c r="A29" s="9">
        <v>27</v>
      </c>
      <c r="B29" s="10" t="s">
        <v>86</v>
      </c>
      <c r="C29" s="10" t="s">
        <v>87</v>
      </c>
      <c r="D29" s="16" t="s">
        <v>81</v>
      </c>
      <c r="E29" s="11" t="s">
        <v>82</v>
      </c>
      <c r="F29" s="12" t="s">
        <v>83</v>
      </c>
      <c r="G29" s="17">
        <v>126.2</v>
      </c>
      <c r="H29" s="18">
        <v>65.4</v>
      </c>
      <c r="I29" s="22">
        <f t="shared" si="0"/>
        <v>64.48</v>
      </c>
      <c r="J29" s="22">
        <v>3</v>
      </c>
      <c r="K29" s="12"/>
    </row>
    <row r="30" s="1" customFormat="1" ht="26" customHeight="1" spans="1:11">
      <c r="A30" s="9">
        <v>28</v>
      </c>
      <c r="B30" s="10" t="s">
        <v>88</v>
      </c>
      <c r="C30" s="10" t="s">
        <v>89</v>
      </c>
      <c r="D30" s="16" t="s">
        <v>90</v>
      </c>
      <c r="E30" s="11" t="s">
        <v>91</v>
      </c>
      <c r="F30" s="12" t="s">
        <v>92</v>
      </c>
      <c r="G30" s="17">
        <v>126.2</v>
      </c>
      <c r="H30" s="19">
        <v>84.9</v>
      </c>
      <c r="I30" s="22">
        <f t="shared" si="0"/>
        <v>76.18</v>
      </c>
      <c r="J30" s="22">
        <v>1</v>
      </c>
      <c r="K30" s="12" t="s">
        <v>17</v>
      </c>
    </row>
    <row r="31" s="1" customFormat="1" ht="26" customHeight="1" spans="1:11">
      <c r="A31" s="9">
        <v>29</v>
      </c>
      <c r="B31" s="10" t="s">
        <v>93</v>
      </c>
      <c r="C31" s="10" t="s">
        <v>94</v>
      </c>
      <c r="D31" s="16" t="s">
        <v>90</v>
      </c>
      <c r="E31" s="11" t="s">
        <v>91</v>
      </c>
      <c r="F31" s="12" t="s">
        <v>92</v>
      </c>
      <c r="G31" s="17">
        <v>123.8</v>
      </c>
      <c r="H31" s="19">
        <v>81.5</v>
      </c>
      <c r="I31" s="22">
        <f t="shared" si="0"/>
        <v>73.66</v>
      </c>
      <c r="J31" s="22">
        <v>2</v>
      </c>
      <c r="K31" s="12"/>
    </row>
    <row r="32" s="1" customFormat="1" ht="26" customHeight="1" spans="1:11">
      <c r="A32" s="9">
        <v>30</v>
      </c>
      <c r="B32" s="10" t="s">
        <v>95</v>
      </c>
      <c r="C32" s="10" t="s">
        <v>96</v>
      </c>
      <c r="D32" s="16" t="s">
        <v>90</v>
      </c>
      <c r="E32" s="11" t="s">
        <v>91</v>
      </c>
      <c r="F32" s="12" t="s">
        <v>92</v>
      </c>
      <c r="G32" s="17">
        <v>123.3</v>
      </c>
      <c r="H32" s="18">
        <v>80.22</v>
      </c>
      <c r="I32" s="22">
        <f t="shared" si="0"/>
        <v>72.792</v>
      </c>
      <c r="J32" s="22">
        <v>3</v>
      </c>
      <c r="K32" s="12"/>
    </row>
    <row r="33" s="1" customFormat="1" ht="26" customHeight="1" spans="1:11">
      <c r="A33" s="9">
        <v>31</v>
      </c>
      <c r="B33" s="10" t="s">
        <v>97</v>
      </c>
      <c r="C33" s="10" t="s">
        <v>98</v>
      </c>
      <c r="D33" s="16" t="s">
        <v>99</v>
      </c>
      <c r="E33" s="11" t="s">
        <v>100</v>
      </c>
      <c r="F33" s="20" t="s">
        <v>101</v>
      </c>
      <c r="G33" s="17">
        <v>133.67</v>
      </c>
      <c r="H33" s="14">
        <v>79.58</v>
      </c>
      <c r="I33" s="22">
        <f t="shared" si="0"/>
        <v>74.482</v>
      </c>
      <c r="J33" s="22">
        <v>1</v>
      </c>
      <c r="K33" s="12" t="s">
        <v>17</v>
      </c>
    </row>
    <row r="34" s="1" customFormat="1" ht="26" customHeight="1" spans="1:11">
      <c r="A34" s="9">
        <v>32</v>
      </c>
      <c r="B34" s="10" t="s">
        <v>102</v>
      </c>
      <c r="C34" s="10" t="s">
        <v>103</v>
      </c>
      <c r="D34" s="16" t="s">
        <v>99</v>
      </c>
      <c r="E34" s="11" t="s">
        <v>100</v>
      </c>
      <c r="F34" s="20" t="s">
        <v>101</v>
      </c>
      <c r="G34" s="17">
        <v>117.3</v>
      </c>
      <c r="H34" s="14">
        <v>84.5</v>
      </c>
      <c r="I34" s="22">
        <f t="shared" si="0"/>
        <v>74.16</v>
      </c>
      <c r="J34" s="22">
        <v>2</v>
      </c>
      <c r="K34" s="12" t="s">
        <v>17</v>
      </c>
    </row>
    <row r="35" s="1" customFormat="1" ht="26" customHeight="1" spans="1:11">
      <c r="A35" s="9">
        <v>33</v>
      </c>
      <c r="B35" s="10" t="s">
        <v>104</v>
      </c>
      <c r="C35" s="10" t="s">
        <v>105</v>
      </c>
      <c r="D35" s="16" t="s">
        <v>99</v>
      </c>
      <c r="E35" s="11" t="s">
        <v>100</v>
      </c>
      <c r="F35" s="20" t="s">
        <v>101</v>
      </c>
      <c r="G35" s="17">
        <v>96.63</v>
      </c>
      <c r="H35" s="14">
        <v>86.74</v>
      </c>
      <c r="I35" s="22">
        <f t="shared" si="0"/>
        <v>71.37</v>
      </c>
      <c r="J35" s="22">
        <v>3</v>
      </c>
      <c r="K35" s="12"/>
    </row>
    <row r="36" s="1" customFormat="1" ht="26" customHeight="1" spans="1:11">
      <c r="A36" s="9">
        <v>34</v>
      </c>
      <c r="B36" s="10" t="s">
        <v>106</v>
      </c>
      <c r="C36" s="10" t="s">
        <v>107</v>
      </c>
      <c r="D36" s="16" t="s">
        <v>99</v>
      </c>
      <c r="E36" s="11" t="s">
        <v>100</v>
      </c>
      <c r="F36" s="20" t="s">
        <v>101</v>
      </c>
      <c r="G36" s="17">
        <v>110.93</v>
      </c>
      <c r="H36" s="14">
        <v>79.02</v>
      </c>
      <c r="I36" s="22">
        <f t="shared" si="0"/>
        <v>69.598</v>
      </c>
      <c r="J36" s="22">
        <v>4</v>
      </c>
      <c r="K36" s="12"/>
    </row>
    <row r="37" s="1" customFormat="1" ht="26" customHeight="1" spans="1:11">
      <c r="A37" s="9">
        <v>35</v>
      </c>
      <c r="B37" s="10" t="s">
        <v>108</v>
      </c>
      <c r="C37" s="10" t="s">
        <v>109</v>
      </c>
      <c r="D37" s="16" t="s">
        <v>99</v>
      </c>
      <c r="E37" s="11" t="s">
        <v>100</v>
      </c>
      <c r="F37" s="20" t="s">
        <v>101</v>
      </c>
      <c r="G37" s="17">
        <v>105.22</v>
      </c>
      <c r="H37" s="14">
        <v>0</v>
      </c>
      <c r="I37" s="22">
        <f t="shared" si="0"/>
        <v>21.044</v>
      </c>
      <c r="J37" s="22">
        <v>5</v>
      </c>
      <c r="K37" s="12"/>
    </row>
    <row r="38" s="1" customFormat="1" ht="26" customHeight="1" spans="1:11">
      <c r="A38" s="9">
        <v>36</v>
      </c>
      <c r="B38" s="10" t="s">
        <v>110</v>
      </c>
      <c r="C38" s="10" t="s">
        <v>111</v>
      </c>
      <c r="D38" s="16" t="s">
        <v>99</v>
      </c>
      <c r="E38" s="11" t="s">
        <v>112</v>
      </c>
      <c r="F38" s="20" t="s">
        <v>113</v>
      </c>
      <c r="G38" s="17">
        <v>133.87</v>
      </c>
      <c r="H38" s="14">
        <v>83.46</v>
      </c>
      <c r="I38" s="22">
        <f t="shared" si="0"/>
        <v>76.85</v>
      </c>
      <c r="J38" s="22">
        <v>1</v>
      </c>
      <c r="K38" s="12" t="s">
        <v>17</v>
      </c>
    </row>
    <row r="39" s="1" customFormat="1" ht="26" customHeight="1" spans="1:11">
      <c r="A39" s="9">
        <v>37</v>
      </c>
      <c r="B39" s="10" t="s">
        <v>114</v>
      </c>
      <c r="C39" s="10" t="s">
        <v>115</v>
      </c>
      <c r="D39" s="16" t="s">
        <v>99</v>
      </c>
      <c r="E39" s="11" t="s">
        <v>112</v>
      </c>
      <c r="F39" s="20" t="s">
        <v>113</v>
      </c>
      <c r="G39" s="17">
        <v>122.76</v>
      </c>
      <c r="H39" s="14">
        <v>82.38</v>
      </c>
      <c r="I39" s="22">
        <f t="shared" si="0"/>
        <v>73.98</v>
      </c>
      <c r="J39" s="22">
        <v>2</v>
      </c>
      <c r="K39" s="12"/>
    </row>
    <row r="40" s="1" customFormat="1" ht="26" customHeight="1" spans="1:11">
      <c r="A40" s="9">
        <v>38</v>
      </c>
      <c r="B40" s="10" t="s">
        <v>116</v>
      </c>
      <c r="C40" s="10" t="s">
        <v>117</v>
      </c>
      <c r="D40" s="16" t="s">
        <v>99</v>
      </c>
      <c r="E40" s="11" t="s">
        <v>112</v>
      </c>
      <c r="F40" s="20" t="s">
        <v>113</v>
      </c>
      <c r="G40" s="17">
        <v>122.78</v>
      </c>
      <c r="H40" s="14">
        <v>78.54</v>
      </c>
      <c r="I40" s="22">
        <f t="shared" si="0"/>
        <v>71.68</v>
      </c>
      <c r="J40" s="22">
        <v>3</v>
      </c>
      <c r="K40" s="12"/>
    </row>
    <row r="41" s="1" customFormat="1" ht="26" customHeight="1" spans="1:11">
      <c r="A41" s="9">
        <v>39</v>
      </c>
      <c r="B41" s="10" t="s">
        <v>118</v>
      </c>
      <c r="C41" s="10" t="s">
        <v>119</v>
      </c>
      <c r="D41" s="16" t="s">
        <v>99</v>
      </c>
      <c r="E41" s="11" t="s">
        <v>120</v>
      </c>
      <c r="F41" s="20" t="s">
        <v>121</v>
      </c>
      <c r="G41" s="17">
        <v>132.57</v>
      </c>
      <c r="H41" s="14">
        <v>86.98</v>
      </c>
      <c r="I41" s="22">
        <f t="shared" si="0"/>
        <v>78.702</v>
      </c>
      <c r="J41" s="22">
        <v>1</v>
      </c>
      <c r="K41" s="12" t="s">
        <v>17</v>
      </c>
    </row>
    <row r="42" s="1" customFormat="1" ht="26" customHeight="1" spans="1:11">
      <c r="A42" s="9">
        <v>40</v>
      </c>
      <c r="B42" s="10" t="s">
        <v>122</v>
      </c>
      <c r="C42" s="10" t="s">
        <v>123</v>
      </c>
      <c r="D42" s="16" t="s">
        <v>99</v>
      </c>
      <c r="E42" s="11" t="s">
        <v>120</v>
      </c>
      <c r="F42" s="20" t="s">
        <v>121</v>
      </c>
      <c r="G42" s="17">
        <v>132.35</v>
      </c>
      <c r="H42" s="14">
        <v>82.26</v>
      </c>
      <c r="I42" s="22">
        <f t="shared" si="0"/>
        <v>75.826</v>
      </c>
      <c r="J42" s="22">
        <v>2</v>
      </c>
      <c r="K42" s="12"/>
    </row>
    <row r="43" s="1" customFormat="1" ht="26" customHeight="1" spans="1:11">
      <c r="A43" s="9">
        <v>41</v>
      </c>
      <c r="B43" s="10" t="s">
        <v>124</v>
      </c>
      <c r="C43" s="10" t="s">
        <v>125</v>
      </c>
      <c r="D43" s="16" t="s">
        <v>99</v>
      </c>
      <c r="E43" s="11" t="s">
        <v>120</v>
      </c>
      <c r="F43" s="20" t="s">
        <v>121</v>
      </c>
      <c r="G43" s="17">
        <v>134.46</v>
      </c>
      <c r="H43" s="21">
        <v>80.8</v>
      </c>
      <c r="I43" s="22">
        <f t="shared" si="0"/>
        <v>75.372</v>
      </c>
      <c r="J43" s="22">
        <v>3</v>
      </c>
      <c r="K43" s="12"/>
    </row>
    <row r="44" s="1" customFormat="1" ht="26" customHeight="1" spans="1:11">
      <c r="A44" s="9">
        <v>42</v>
      </c>
      <c r="B44" s="10" t="s">
        <v>126</v>
      </c>
      <c r="C44" s="10" t="s">
        <v>127</v>
      </c>
      <c r="D44" s="16" t="s">
        <v>99</v>
      </c>
      <c r="E44" s="11" t="s">
        <v>128</v>
      </c>
      <c r="F44" s="20" t="s">
        <v>129</v>
      </c>
      <c r="G44" s="17">
        <v>119.17</v>
      </c>
      <c r="H44" s="14">
        <v>88.1</v>
      </c>
      <c r="I44" s="22">
        <f t="shared" si="0"/>
        <v>76.694</v>
      </c>
      <c r="J44" s="22">
        <v>1</v>
      </c>
      <c r="K44" s="12" t="s">
        <v>17</v>
      </c>
    </row>
    <row r="45" s="1" customFormat="1" ht="26" customHeight="1" spans="1:11">
      <c r="A45" s="9">
        <v>43</v>
      </c>
      <c r="B45" s="10" t="s">
        <v>130</v>
      </c>
      <c r="C45" s="10" t="s">
        <v>131</v>
      </c>
      <c r="D45" s="16" t="s">
        <v>99</v>
      </c>
      <c r="E45" s="11" t="s">
        <v>128</v>
      </c>
      <c r="F45" s="20" t="s">
        <v>129</v>
      </c>
      <c r="G45" s="17">
        <v>133.33</v>
      </c>
      <c r="H45" s="21">
        <v>81.8</v>
      </c>
      <c r="I45" s="22">
        <f t="shared" si="0"/>
        <v>75.746</v>
      </c>
      <c r="J45" s="22">
        <v>2</v>
      </c>
      <c r="K45" s="12"/>
    </row>
    <row r="46" s="1" customFormat="1" ht="26" customHeight="1" spans="1:11">
      <c r="A46" s="9">
        <v>44</v>
      </c>
      <c r="B46" s="10" t="s">
        <v>132</v>
      </c>
      <c r="C46" s="10" t="s">
        <v>133</v>
      </c>
      <c r="D46" s="16" t="s">
        <v>99</v>
      </c>
      <c r="E46" s="11" t="s">
        <v>128</v>
      </c>
      <c r="F46" s="20" t="s">
        <v>129</v>
      </c>
      <c r="G46" s="17">
        <v>119.63</v>
      </c>
      <c r="H46" s="14">
        <v>79.76</v>
      </c>
      <c r="I46" s="22">
        <f t="shared" si="0"/>
        <v>71.782</v>
      </c>
      <c r="J46" s="22">
        <v>3</v>
      </c>
      <c r="K46" s="12"/>
    </row>
    <row r="47" s="1" customFormat="1" ht="26" customHeight="1" spans="1:11">
      <c r="A47" s="9">
        <v>45</v>
      </c>
      <c r="B47" s="10" t="s">
        <v>134</v>
      </c>
      <c r="C47" s="10" t="s">
        <v>135</v>
      </c>
      <c r="D47" s="16" t="s">
        <v>99</v>
      </c>
      <c r="E47" s="11" t="s">
        <v>136</v>
      </c>
      <c r="F47" s="20" t="s">
        <v>137</v>
      </c>
      <c r="G47" s="17">
        <v>144.54</v>
      </c>
      <c r="H47" s="14">
        <v>84.8</v>
      </c>
      <c r="I47" s="22">
        <f t="shared" si="0"/>
        <v>79.788</v>
      </c>
      <c r="J47" s="22">
        <v>1</v>
      </c>
      <c r="K47" s="12" t="s">
        <v>17</v>
      </c>
    </row>
    <row r="48" s="1" customFormat="1" ht="26" customHeight="1" spans="1:11">
      <c r="A48" s="9">
        <v>46</v>
      </c>
      <c r="B48" s="10" t="s">
        <v>138</v>
      </c>
      <c r="C48" s="10" t="s">
        <v>139</v>
      </c>
      <c r="D48" s="16" t="s">
        <v>99</v>
      </c>
      <c r="E48" s="11" t="s">
        <v>136</v>
      </c>
      <c r="F48" s="20" t="s">
        <v>137</v>
      </c>
      <c r="G48" s="17">
        <v>140.93</v>
      </c>
      <c r="H48" s="14">
        <v>82.82</v>
      </c>
      <c r="I48" s="22">
        <f t="shared" si="0"/>
        <v>77.878</v>
      </c>
      <c r="J48" s="22">
        <v>2</v>
      </c>
      <c r="K48" s="12"/>
    </row>
    <row r="49" s="1" customFormat="1" ht="26" customHeight="1" spans="1:11">
      <c r="A49" s="9">
        <v>47</v>
      </c>
      <c r="B49" s="10" t="s">
        <v>140</v>
      </c>
      <c r="C49" s="41" t="s">
        <v>141</v>
      </c>
      <c r="D49" s="16" t="s">
        <v>99</v>
      </c>
      <c r="E49" s="11" t="s">
        <v>136</v>
      </c>
      <c r="F49" s="20" t="s">
        <v>137</v>
      </c>
      <c r="G49" s="17">
        <v>138.83</v>
      </c>
      <c r="H49" s="14">
        <v>79.14</v>
      </c>
      <c r="I49" s="22">
        <f t="shared" si="0"/>
        <v>75.25</v>
      </c>
      <c r="J49" s="22">
        <v>3</v>
      </c>
      <c r="K49" s="12"/>
    </row>
    <row r="50" s="1" customFormat="1" ht="26" customHeight="1" spans="1:11">
      <c r="A50" s="9">
        <v>48</v>
      </c>
      <c r="B50" s="10" t="s">
        <v>142</v>
      </c>
      <c r="C50" s="10" t="s">
        <v>143</v>
      </c>
      <c r="D50" s="16" t="s">
        <v>99</v>
      </c>
      <c r="E50" s="11" t="s">
        <v>144</v>
      </c>
      <c r="F50" s="20" t="s">
        <v>145</v>
      </c>
      <c r="G50" s="17">
        <v>137.61</v>
      </c>
      <c r="H50" s="14">
        <v>82.42</v>
      </c>
      <c r="I50" s="22">
        <f t="shared" si="0"/>
        <v>76.974</v>
      </c>
      <c r="J50" s="22">
        <v>1</v>
      </c>
      <c r="K50" s="12" t="s">
        <v>17</v>
      </c>
    </row>
    <row r="51" s="1" customFormat="1" ht="26" customHeight="1" spans="1:11">
      <c r="A51" s="9">
        <v>49</v>
      </c>
      <c r="B51" s="10" t="s">
        <v>146</v>
      </c>
      <c r="C51" s="10" t="s">
        <v>147</v>
      </c>
      <c r="D51" s="16" t="s">
        <v>99</v>
      </c>
      <c r="E51" s="11" t="s">
        <v>144</v>
      </c>
      <c r="F51" s="20" t="s">
        <v>145</v>
      </c>
      <c r="G51" s="17">
        <v>133.67</v>
      </c>
      <c r="H51" s="14">
        <v>79.5</v>
      </c>
      <c r="I51" s="22">
        <f t="shared" si="0"/>
        <v>74.434</v>
      </c>
      <c r="J51" s="22">
        <v>2</v>
      </c>
      <c r="K51" s="12" t="s">
        <v>17</v>
      </c>
    </row>
    <row r="52" s="1" customFormat="1" ht="26" customHeight="1" spans="1:11">
      <c r="A52" s="9">
        <v>50</v>
      </c>
      <c r="B52" s="10" t="s">
        <v>148</v>
      </c>
      <c r="C52" s="10" t="s">
        <v>149</v>
      </c>
      <c r="D52" s="16" t="s">
        <v>99</v>
      </c>
      <c r="E52" s="11" t="s">
        <v>144</v>
      </c>
      <c r="F52" s="20" t="s">
        <v>145</v>
      </c>
      <c r="G52" s="17">
        <v>133.24</v>
      </c>
      <c r="H52" s="14">
        <v>78.22</v>
      </c>
      <c r="I52" s="22">
        <f t="shared" si="0"/>
        <v>73.58</v>
      </c>
      <c r="J52" s="18">
        <v>3</v>
      </c>
      <c r="K52" s="12"/>
    </row>
    <row r="53" s="1" customFormat="1" ht="26" customHeight="1" spans="1:11">
      <c r="A53" s="9">
        <v>51</v>
      </c>
      <c r="B53" s="10" t="s">
        <v>150</v>
      </c>
      <c r="C53" s="10" t="s">
        <v>151</v>
      </c>
      <c r="D53" s="16" t="s">
        <v>99</v>
      </c>
      <c r="E53" s="11" t="s">
        <v>144</v>
      </c>
      <c r="F53" s="20" t="s">
        <v>145</v>
      </c>
      <c r="G53" s="17">
        <v>135.33</v>
      </c>
      <c r="H53" s="14">
        <v>77.16</v>
      </c>
      <c r="I53" s="22">
        <f t="shared" si="0"/>
        <v>73.362</v>
      </c>
      <c r="J53" s="22">
        <v>4</v>
      </c>
      <c r="K53" s="12"/>
    </row>
    <row r="54" s="1" customFormat="1" ht="26" customHeight="1" spans="1:11">
      <c r="A54" s="9">
        <v>52</v>
      </c>
      <c r="B54" s="10" t="s">
        <v>152</v>
      </c>
      <c r="C54" s="10" t="s">
        <v>153</v>
      </c>
      <c r="D54" s="16" t="s">
        <v>99</v>
      </c>
      <c r="E54" s="11" t="s">
        <v>144</v>
      </c>
      <c r="F54" s="20" t="s">
        <v>145</v>
      </c>
      <c r="G54" s="17">
        <v>134.17</v>
      </c>
      <c r="H54" s="14">
        <v>76.24</v>
      </c>
      <c r="I54" s="22">
        <f t="shared" si="0"/>
        <v>72.578</v>
      </c>
      <c r="J54" s="22">
        <v>5</v>
      </c>
      <c r="K54" s="12"/>
    </row>
    <row r="55" s="1" customFormat="1" ht="26" customHeight="1" spans="1:11">
      <c r="A55" s="9">
        <v>53</v>
      </c>
      <c r="B55" s="10" t="s">
        <v>154</v>
      </c>
      <c r="C55" s="10" t="s">
        <v>155</v>
      </c>
      <c r="D55" s="16" t="s">
        <v>99</v>
      </c>
      <c r="E55" s="11" t="s">
        <v>144</v>
      </c>
      <c r="F55" s="20" t="s">
        <v>145</v>
      </c>
      <c r="G55" s="17">
        <v>133.15</v>
      </c>
      <c r="H55" s="14">
        <v>73.76</v>
      </c>
      <c r="I55" s="22">
        <f t="shared" si="0"/>
        <v>70.886</v>
      </c>
      <c r="J55" s="22">
        <v>6</v>
      </c>
      <c r="K55" s="12"/>
    </row>
    <row r="56" s="1" customFormat="1" ht="26" customHeight="1" spans="1:11">
      <c r="A56" s="9">
        <v>54</v>
      </c>
      <c r="B56" s="10" t="s">
        <v>156</v>
      </c>
      <c r="C56" s="10" t="s">
        <v>157</v>
      </c>
      <c r="D56" s="16" t="s">
        <v>99</v>
      </c>
      <c r="E56" s="11" t="s">
        <v>158</v>
      </c>
      <c r="F56" s="20" t="s">
        <v>159</v>
      </c>
      <c r="G56" s="17">
        <v>139.07</v>
      </c>
      <c r="H56" s="14">
        <v>78.32</v>
      </c>
      <c r="I56" s="22">
        <f t="shared" si="0"/>
        <v>74.806</v>
      </c>
      <c r="J56" s="22">
        <v>1</v>
      </c>
      <c r="K56" s="12" t="s">
        <v>17</v>
      </c>
    </row>
    <row r="57" s="1" customFormat="1" ht="26" customHeight="1" spans="1:11">
      <c r="A57" s="9">
        <v>55</v>
      </c>
      <c r="B57" s="10" t="s">
        <v>160</v>
      </c>
      <c r="C57" s="41" t="s">
        <v>161</v>
      </c>
      <c r="D57" s="16" t="s">
        <v>99</v>
      </c>
      <c r="E57" s="11" t="s">
        <v>158</v>
      </c>
      <c r="F57" s="20" t="s">
        <v>159</v>
      </c>
      <c r="G57" s="17">
        <v>135.07</v>
      </c>
      <c r="H57" s="14">
        <v>76.76</v>
      </c>
      <c r="I57" s="22">
        <f t="shared" si="0"/>
        <v>73.07</v>
      </c>
      <c r="J57" s="22">
        <v>2</v>
      </c>
      <c r="K57" s="12"/>
    </row>
    <row r="58" s="1" customFormat="1" ht="26" customHeight="1" spans="1:11">
      <c r="A58" s="9">
        <v>56</v>
      </c>
      <c r="B58" s="10" t="s">
        <v>162</v>
      </c>
      <c r="C58" s="10" t="s">
        <v>163</v>
      </c>
      <c r="D58" s="16" t="s">
        <v>99</v>
      </c>
      <c r="E58" s="11" t="s">
        <v>158</v>
      </c>
      <c r="F58" s="20" t="s">
        <v>159</v>
      </c>
      <c r="G58" s="17">
        <v>136.3</v>
      </c>
      <c r="H58" s="14">
        <v>74.42</v>
      </c>
      <c r="I58" s="22">
        <f t="shared" si="0"/>
        <v>71.912</v>
      </c>
      <c r="J58" s="22">
        <v>3</v>
      </c>
      <c r="K58" s="12"/>
    </row>
    <row r="59" s="1" customFormat="1" ht="26" customHeight="1" spans="1:11">
      <c r="A59" s="9">
        <v>57</v>
      </c>
      <c r="B59" s="10" t="s">
        <v>164</v>
      </c>
      <c r="C59" s="10" t="s">
        <v>165</v>
      </c>
      <c r="D59" s="16" t="s">
        <v>99</v>
      </c>
      <c r="E59" s="11" t="s">
        <v>166</v>
      </c>
      <c r="F59" s="20" t="s">
        <v>167</v>
      </c>
      <c r="G59" s="17">
        <v>128.59</v>
      </c>
      <c r="H59" s="14">
        <v>88.64</v>
      </c>
      <c r="I59" s="22">
        <f t="shared" si="0"/>
        <v>78.902</v>
      </c>
      <c r="J59" s="22">
        <v>1</v>
      </c>
      <c r="K59" s="12" t="s">
        <v>17</v>
      </c>
    </row>
    <row r="60" s="1" customFormat="1" ht="26" customHeight="1" spans="1:11">
      <c r="A60" s="9">
        <v>58</v>
      </c>
      <c r="B60" s="10" t="s">
        <v>168</v>
      </c>
      <c r="C60" s="10" t="s">
        <v>169</v>
      </c>
      <c r="D60" s="16" t="s">
        <v>99</v>
      </c>
      <c r="E60" s="11" t="s">
        <v>166</v>
      </c>
      <c r="F60" s="20" t="s">
        <v>167</v>
      </c>
      <c r="G60" s="17">
        <v>128.59</v>
      </c>
      <c r="H60" s="14">
        <v>83.46</v>
      </c>
      <c r="I60" s="22">
        <f t="shared" si="0"/>
        <v>75.794</v>
      </c>
      <c r="J60" s="22">
        <v>2</v>
      </c>
      <c r="K60" s="12" t="s">
        <v>17</v>
      </c>
    </row>
    <row r="61" s="1" customFormat="1" ht="26" customHeight="1" spans="1:11">
      <c r="A61" s="9">
        <v>59</v>
      </c>
      <c r="B61" s="10" t="s">
        <v>170</v>
      </c>
      <c r="C61" s="10" t="s">
        <v>171</v>
      </c>
      <c r="D61" s="16" t="s">
        <v>99</v>
      </c>
      <c r="E61" s="11" t="s">
        <v>166</v>
      </c>
      <c r="F61" s="20" t="s">
        <v>167</v>
      </c>
      <c r="G61" s="17">
        <v>131.48</v>
      </c>
      <c r="H61" s="14">
        <v>78.22</v>
      </c>
      <c r="I61" s="22">
        <f t="shared" si="0"/>
        <v>73.228</v>
      </c>
      <c r="J61" s="22">
        <v>3</v>
      </c>
      <c r="K61" s="12"/>
    </row>
    <row r="62" s="1" customFormat="1" ht="26" customHeight="1" spans="1:11">
      <c r="A62" s="9">
        <v>60</v>
      </c>
      <c r="B62" s="10" t="s">
        <v>172</v>
      </c>
      <c r="C62" s="41" t="s">
        <v>173</v>
      </c>
      <c r="D62" s="16" t="s">
        <v>99</v>
      </c>
      <c r="E62" s="11" t="s">
        <v>166</v>
      </c>
      <c r="F62" s="20" t="s">
        <v>167</v>
      </c>
      <c r="G62" s="17">
        <v>127.98</v>
      </c>
      <c r="H62" s="14">
        <v>78.38</v>
      </c>
      <c r="I62" s="22">
        <f t="shared" si="0"/>
        <v>72.624</v>
      </c>
      <c r="J62" s="18">
        <v>4</v>
      </c>
      <c r="K62" s="12"/>
    </row>
    <row r="63" s="1" customFormat="1" ht="26" customHeight="1" spans="1:11">
      <c r="A63" s="9">
        <v>61</v>
      </c>
      <c r="B63" s="10" t="s">
        <v>174</v>
      </c>
      <c r="C63" s="10" t="s">
        <v>175</v>
      </c>
      <c r="D63" s="16" t="s">
        <v>99</v>
      </c>
      <c r="E63" s="11" t="s">
        <v>166</v>
      </c>
      <c r="F63" s="20" t="s">
        <v>167</v>
      </c>
      <c r="G63" s="17">
        <v>131.7</v>
      </c>
      <c r="H63" s="14">
        <v>75.88</v>
      </c>
      <c r="I63" s="22">
        <f t="shared" si="0"/>
        <v>71.868</v>
      </c>
      <c r="J63" s="22">
        <v>5</v>
      </c>
      <c r="K63" s="12"/>
    </row>
    <row r="64" s="1" customFormat="1" ht="26" customHeight="1" spans="1:11">
      <c r="A64" s="9">
        <v>62</v>
      </c>
      <c r="B64" s="10" t="s">
        <v>176</v>
      </c>
      <c r="C64" s="10" t="s">
        <v>177</v>
      </c>
      <c r="D64" s="16" t="s">
        <v>99</v>
      </c>
      <c r="E64" s="11" t="s">
        <v>166</v>
      </c>
      <c r="F64" s="20" t="s">
        <v>167</v>
      </c>
      <c r="G64" s="17">
        <v>134.07</v>
      </c>
      <c r="H64" s="14">
        <v>0</v>
      </c>
      <c r="I64" s="22">
        <f t="shared" si="0"/>
        <v>26.814</v>
      </c>
      <c r="J64" s="22">
        <v>6</v>
      </c>
      <c r="K64" s="12"/>
    </row>
    <row r="65" s="1" customFormat="1" ht="26" customHeight="1" spans="1:11">
      <c r="A65" s="9">
        <v>63</v>
      </c>
      <c r="B65" s="10" t="s">
        <v>178</v>
      </c>
      <c r="C65" s="10" t="s">
        <v>179</v>
      </c>
      <c r="D65" s="16" t="s">
        <v>99</v>
      </c>
      <c r="E65" s="11" t="s">
        <v>180</v>
      </c>
      <c r="F65" s="20" t="s">
        <v>181</v>
      </c>
      <c r="G65" s="17">
        <v>145.07</v>
      </c>
      <c r="H65" s="14">
        <v>86.12</v>
      </c>
      <c r="I65" s="22">
        <f t="shared" si="0"/>
        <v>80.686</v>
      </c>
      <c r="J65" s="22">
        <v>1</v>
      </c>
      <c r="K65" s="12" t="s">
        <v>17</v>
      </c>
    </row>
    <row r="66" s="1" customFormat="1" ht="26" customHeight="1" spans="1:11">
      <c r="A66" s="9">
        <v>64</v>
      </c>
      <c r="B66" s="10" t="s">
        <v>182</v>
      </c>
      <c r="C66" s="10" t="s">
        <v>183</v>
      </c>
      <c r="D66" s="16" t="s">
        <v>99</v>
      </c>
      <c r="E66" s="11" t="s">
        <v>180</v>
      </c>
      <c r="F66" s="20" t="s">
        <v>181</v>
      </c>
      <c r="G66" s="17">
        <v>142.17</v>
      </c>
      <c r="H66" s="14">
        <v>84.72</v>
      </c>
      <c r="I66" s="22">
        <f t="shared" si="0"/>
        <v>79.266</v>
      </c>
      <c r="J66" s="22">
        <v>2</v>
      </c>
      <c r="K66" s="12"/>
    </row>
    <row r="67" s="1" customFormat="1" ht="26" customHeight="1" spans="1:11">
      <c r="A67" s="9">
        <v>65</v>
      </c>
      <c r="B67" s="10" t="s">
        <v>184</v>
      </c>
      <c r="C67" s="10" t="s">
        <v>185</v>
      </c>
      <c r="D67" s="16" t="s">
        <v>99</v>
      </c>
      <c r="E67" s="11" t="s">
        <v>180</v>
      </c>
      <c r="F67" s="20" t="s">
        <v>181</v>
      </c>
      <c r="G67" s="17">
        <v>139.43</v>
      </c>
      <c r="H67" s="14">
        <v>84.24</v>
      </c>
      <c r="I67" s="22">
        <f t="shared" ref="I67:I84" si="1">G67*0.5*0.4+H67*0.6</f>
        <v>78.43</v>
      </c>
      <c r="J67" s="22">
        <v>3</v>
      </c>
      <c r="K67" s="12"/>
    </row>
    <row r="68" s="1" customFormat="1" ht="26" customHeight="1" spans="1:11">
      <c r="A68" s="9">
        <v>66</v>
      </c>
      <c r="B68" s="10" t="s">
        <v>186</v>
      </c>
      <c r="C68" s="10" t="s">
        <v>187</v>
      </c>
      <c r="D68" s="16" t="s">
        <v>99</v>
      </c>
      <c r="E68" s="11" t="s">
        <v>188</v>
      </c>
      <c r="F68" s="20" t="s">
        <v>189</v>
      </c>
      <c r="G68" s="17">
        <v>126.85</v>
      </c>
      <c r="H68" s="14">
        <v>82.32</v>
      </c>
      <c r="I68" s="22">
        <f t="shared" si="1"/>
        <v>74.762</v>
      </c>
      <c r="J68" s="22">
        <v>1</v>
      </c>
      <c r="K68" s="12" t="s">
        <v>17</v>
      </c>
    </row>
    <row r="69" s="1" customFormat="1" ht="26" customHeight="1" spans="1:11">
      <c r="A69" s="9">
        <v>67</v>
      </c>
      <c r="B69" s="10" t="s">
        <v>190</v>
      </c>
      <c r="C69" s="10" t="s">
        <v>191</v>
      </c>
      <c r="D69" s="16" t="s">
        <v>99</v>
      </c>
      <c r="E69" s="11" t="s">
        <v>188</v>
      </c>
      <c r="F69" s="20" t="s">
        <v>189</v>
      </c>
      <c r="G69" s="17">
        <v>122.76</v>
      </c>
      <c r="H69" s="14">
        <v>83.44</v>
      </c>
      <c r="I69" s="22">
        <f t="shared" si="1"/>
        <v>74.616</v>
      </c>
      <c r="J69" s="22">
        <v>2</v>
      </c>
      <c r="K69" s="12" t="s">
        <v>17</v>
      </c>
    </row>
    <row r="70" s="1" customFormat="1" ht="26" customHeight="1" spans="1:11">
      <c r="A70" s="9">
        <v>68</v>
      </c>
      <c r="B70" s="10" t="s">
        <v>192</v>
      </c>
      <c r="C70" s="10" t="s">
        <v>193</v>
      </c>
      <c r="D70" s="16" t="s">
        <v>99</v>
      </c>
      <c r="E70" s="11" t="s">
        <v>188</v>
      </c>
      <c r="F70" s="20" t="s">
        <v>189</v>
      </c>
      <c r="G70" s="17">
        <v>119.5</v>
      </c>
      <c r="H70" s="14">
        <v>82.58</v>
      </c>
      <c r="I70" s="22">
        <f t="shared" si="1"/>
        <v>73.448</v>
      </c>
      <c r="J70" s="22">
        <v>3</v>
      </c>
      <c r="K70" s="12"/>
    </row>
    <row r="71" s="1" customFormat="1" ht="26" customHeight="1" spans="1:11">
      <c r="A71" s="9">
        <v>69</v>
      </c>
      <c r="B71" s="10" t="s">
        <v>194</v>
      </c>
      <c r="C71" s="10" t="s">
        <v>195</v>
      </c>
      <c r="D71" s="16" t="s">
        <v>99</v>
      </c>
      <c r="E71" s="11" t="s">
        <v>188</v>
      </c>
      <c r="F71" s="20" t="s">
        <v>189</v>
      </c>
      <c r="G71" s="17">
        <v>120.63</v>
      </c>
      <c r="H71" s="14">
        <v>80.64</v>
      </c>
      <c r="I71" s="22">
        <f t="shared" si="1"/>
        <v>72.51</v>
      </c>
      <c r="J71" s="18">
        <v>4</v>
      </c>
      <c r="K71" s="12"/>
    </row>
    <row r="72" s="1" customFormat="1" ht="26" customHeight="1" spans="1:11">
      <c r="A72" s="9">
        <v>70</v>
      </c>
      <c r="B72" s="10" t="s">
        <v>196</v>
      </c>
      <c r="C72" s="10" t="s">
        <v>197</v>
      </c>
      <c r="D72" s="16" t="s">
        <v>99</v>
      </c>
      <c r="E72" s="11" t="s">
        <v>188</v>
      </c>
      <c r="F72" s="20" t="s">
        <v>189</v>
      </c>
      <c r="G72" s="17">
        <v>119.63</v>
      </c>
      <c r="H72" s="14">
        <v>80.26</v>
      </c>
      <c r="I72" s="22">
        <f t="shared" si="1"/>
        <v>72.082</v>
      </c>
      <c r="J72" s="22">
        <v>5</v>
      </c>
      <c r="K72" s="12"/>
    </row>
    <row r="73" s="1" customFormat="1" ht="26" customHeight="1" spans="1:11">
      <c r="A73" s="9">
        <v>71</v>
      </c>
      <c r="B73" s="10" t="s">
        <v>198</v>
      </c>
      <c r="C73" s="10" t="s">
        <v>199</v>
      </c>
      <c r="D73" s="16" t="s">
        <v>99</v>
      </c>
      <c r="E73" s="11" t="s">
        <v>188</v>
      </c>
      <c r="F73" s="20" t="s">
        <v>189</v>
      </c>
      <c r="G73" s="17">
        <v>121.48</v>
      </c>
      <c r="H73" s="14">
        <v>77.22</v>
      </c>
      <c r="I73" s="22">
        <f t="shared" si="1"/>
        <v>70.628</v>
      </c>
      <c r="J73" s="22">
        <v>6</v>
      </c>
      <c r="K73" s="12"/>
    </row>
    <row r="74" s="1" customFormat="1" ht="26" customHeight="1" spans="1:11">
      <c r="A74" s="9">
        <v>72</v>
      </c>
      <c r="B74" s="10" t="s">
        <v>200</v>
      </c>
      <c r="C74" s="10" t="s">
        <v>201</v>
      </c>
      <c r="D74" s="16" t="s">
        <v>99</v>
      </c>
      <c r="E74" s="11" t="s">
        <v>202</v>
      </c>
      <c r="F74" s="20" t="s">
        <v>203</v>
      </c>
      <c r="G74" s="17">
        <v>144.02</v>
      </c>
      <c r="H74" s="21">
        <v>88.7</v>
      </c>
      <c r="I74" s="22">
        <f t="shared" si="1"/>
        <v>82.024</v>
      </c>
      <c r="J74" s="22">
        <v>1</v>
      </c>
      <c r="K74" s="12" t="s">
        <v>17</v>
      </c>
    </row>
    <row r="75" s="1" customFormat="1" ht="26" customHeight="1" spans="1:11">
      <c r="A75" s="9">
        <v>73</v>
      </c>
      <c r="B75" s="10" t="s">
        <v>204</v>
      </c>
      <c r="C75" s="10" t="s">
        <v>205</v>
      </c>
      <c r="D75" s="16" t="s">
        <v>99</v>
      </c>
      <c r="E75" s="11" t="s">
        <v>202</v>
      </c>
      <c r="F75" s="20" t="s">
        <v>203</v>
      </c>
      <c r="G75" s="17">
        <v>136.46</v>
      </c>
      <c r="H75" s="14">
        <v>80.46</v>
      </c>
      <c r="I75" s="22">
        <f t="shared" si="1"/>
        <v>75.568</v>
      </c>
      <c r="J75" s="22">
        <v>2</v>
      </c>
      <c r="K75" s="12"/>
    </row>
    <row r="76" s="1" customFormat="1" ht="26" customHeight="1" spans="1:11">
      <c r="A76" s="9">
        <v>74</v>
      </c>
      <c r="B76" s="10" t="s">
        <v>206</v>
      </c>
      <c r="C76" s="41" t="s">
        <v>207</v>
      </c>
      <c r="D76" s="16" t="s">
        <v>99</v>
      </c>
      <c r="E76" s="11" t="s">
        <v>202</v>
      </c>
      <c r="F76" s="20" t="s">
        <v>203</v>
      </c>
      <c r="G76" s="17">
        <v>124.35</v>
      </c>
      <c r="H76" s="14">
        <v>77.02</v>
      </c>
      <c r="I76" s="22">
        <f t="shared" si="1"/>
        <v>71.082</v>
      </c>
      <c r="J76" s="22">
        <v>3</v>
      </c>
      <c r="K76" s="12"/>
    </row>
    <row r="77" s="1" customFormat="1" ht="26" customHeight="1" spans="1:11">
      <c r="A77" s="9">
        <v>75</v>
      </c>
      <c r="B77" s="10" t="s">
        <v>208</v>
      </c>
      <c r="C77" s="10" t="s">
        <v>209</v>
      </c>
      <c r="D77" s="16" t="s">
        <v>99</v>
      </c>
      <c r="E77" s="11" t="s">
        <v>210</v>
      </c>
      <c r="F77" s="20" t="s">
        <v>211</v>
      </c>
      <c r="G77" s="17">
        <v>125.72</v>
      </c>
      <c r="H77" s="14">
        <v>79.94</v>
      </c>
      <c r="I77" s="22">
        <f t="shared" si="1"/>
        <v>73.108</v>
      </c>
      <c r="J77" s="22">
        <v>1</v>
      </c>
      <c r="K77" s="12" t="s">
        <v>17</v>
      </c>
    </row>
    <row r="78" s="1" customFormat="1" ht="26" customHeight="1" spans="1:11">
      <c r="A78" s="9">
        <v>76</v>
      </c>
      <c r="B78" s="10" t="s">
        <v>212</v>
      </c>
      <c r="C78" s="10" t="s">
        <v>213</v>
      </c>
      <c r="D78" s="16" t="s">
        <v>99</v>
      </c>
      <c r="E78" s="11" t="s">
        <v>210</v>
      </c>
      <c r="F78" s="20" t="s">
        <v>211</v>
      </c>
      <c r="G78" s="17">
        <v>126.09</v>
      </c>
      <c r="H78" s="14">
        <v>75.82</v>
      </c>
      <c r="I78" s="22">
        <f t="shared" si="1"/>
        <v>70.71</v>
      </c>
      <c r="J78" s="22">
        <v>2</v>
      </c>
      <c r="K78" s="12"/>
    </row>
    <row r="79" s="1" customFormat="1" ht="26" customHeight="1" spans="1:11">
      <c r="A79" s="9">
        <v>77</v>
      </c>
      <c r="B79" s="10" t="s">
        <v>214</v>
      </c>
      <c r="C79" s="10" t="s">
        <v>215</v>
      </c>
      <c r="D79" s="16" t="s">
        <v>99</v>
      </c>
      <c r="E79" s="11" t="s">
        <v>216</v>
      </c>
      <c r="F79" s="20" t="s">
        <v>217</v>
      </c>
      <c r="G79" s="17">
        <v>134.93</v>
      </c>
      <c r="H79" s="14">
        <v>86.92</v>
      </c>
      <c r="I79" s="22">
        <f t="shared" si="1"/>
        <v>79.138</v>
      </c>
      <c r="J79" s="22">
        <v>1</v>
      </c>
      <c r="K79" s="12" t="s">
        <v>17</v>
      </c>
    </row>
    <row r="80" s="1" customFormat="1" ht="26" customHeight="1" spans="1:11">
      <c r="A80" s="9">
        <v>78</v>
      </c>
      <c r="B80" s="10" t="s">
        <v>218</v>
      </c>
      <c r="C80" s="10" t="s">
        <v>219</v>
      </c>
      <c r="D80" s="16" t="s">
        <v>99</v>
      </c>
      <c r="E80" s="11" t="s">
        <v>216</v>
      </c>
      <c r="F80" s="20" t="s">
        <v>217</v>
      </c>
      <c r="G80" s="17">
        <v>135.67</v>
      </c>
      <c r="H80" s="14">
        <v>85.48</v>
      </c>
      <c r="I80" s="22">
        <f t="shared" si="1"/>
        <v>78.422</v>
      </c>
      <c r="J80" s="22">
        <v>2</v>
      </c>
      <c r="K80" s="12"/>
    </row>
    <row r="81" s="1" customFormat="1" ht="26" customHeight="1" spans="1:11">
      <c r="A81" s="9">
        <v>79</v>
      </c>
      <c r="B81" s="10" t="s">
        <v>220</v>
      </c>
      <c r="C81" s="10" t="s">
        <v>221</v>
      </c>
      <c r="D81" s="16" t="s">
        <v>99</v>
      </c>
      <c r="E81" s="11" t="s">
        <v>216</v>
      </c>
      <c r="F81" s="20" t="s">
        <v>217</v>
      </c>
      <c r="G81" s="17">
        <v>131.37</v>
      </c>
      <c r="H81" s="14">
        <v>79.18</v>
      </c>
      <c r="I81" s="22">
        <f t="shared" si="1"/>
        <v>73.782</v>
      </c>
      <c r="J81" s="22">
        <v>3</v>
      </c>
      <c r="K81" s="12"/>
    </row>
    <row r="82" s="1" customFormat="1" ht="26" customHeight="1" spans="1:11">
      <c r="A82" s="9">
        <v>80</v>
      </c>
      <c r="B82" s="10" t="s">
        <v>222</v>
      </c>
      <c r="C82" s="10" t="s">
        <v>223</v>
      </c>
      <c r="D82" s="16" t="s">
        <v>99</v>
      </c>
      <c r="E82" s="11" t="s">
        <v>224</v>
      </c>
      <c r="F82" s="20" t="s">
        <v>225</v>
      </c>
      <c r="G82" s="17">
        <v>136.41</v>
      </c>
      <c r="H82" s="14">
        <v>83.76</v>
      </c>
      <c r="I82" s="22">
        <f t="shared" si="1"/>
        <v>77.538</v>
      </c>
      <c r="J82" s="18">
        <v>1</v>
      </c>
      <c r="K82" s="12" t="s">
        <v>17</v>
      </c>
    </row>
    <row r="83" s="1" customFormat="1" ht="26" customHeight="1" spans="1:11">
      <c r="A83" s="9">
        <v>81</v>
      </c>
      <c r="B83" s="10" t="s">
        <v>226</v>
      </c>
      <c r="C83" s="10" t="s">
        <v>227</v>
      </c>
      <c r="D83" s="16" t="s">
        <v>99</v>
      </c>
      <c r="E83" s="11" t="s">
        <v>224</v>
      </c>
      <c r="F83" s="20" t="s">
        <v>225</v>
      </c>
      <c r="G83" s="17">
        <v>137.3</v>
      </c>
      <c r="H83" s="14">
        <v>82.3</v>
      </c>
      <c r="I83" s="22">
        <f t="shared" si="1"/>
        <v>76.84</v>
      </c>
      <c r="J83" s="22">
        <v>2</v>
      </c>
      <c r="K83" s="12"/>
    </row>
    <row r="84" s="1" customFormat="1" ht="26" customHeight="1" spans="1:11">
      <c r="A84" s="9">
        <v>82</v>
      </c>
      <c r="B84" s="10" t="s">
        <v>228</v>
      </c>
      <c r="C84" s="10" t="s">
        <v>229</v>
      </c>
      <c r="D84" s="16" t="s">
        <v>99</v>
      </c>
      <c r="E84" s="11" t="s">
        <v>224</v>
      </c>
      <c r="F84" s="20" t="s">
        <v>225</v>
      </c>
      <c r="G84" s="17">
        <v>137.78</v>
      </c>
      <c r="H84" s="14">
        <v>80.86</v>
      </c>
      <c r="I84" s="22">
        <f t="shared" si="1"/>
        <v>76.072</v>
      </c>
      <c r="J84" s="22">
        <v>3</v>
      </c>
      <c r="K84" s="12"/>
    </row>
    <row r="85" s="1" customFormat="1" ht="26" customHeight="1" spans="1:11">
      <c r="A85" s="9">
        <v>83</v>
      </c>
      <c r="B85" s="10" t="s">
        <v>230</v>
      </c>
      <c r="C85" s="10" t="s">
        <v>231</v>
      </c>
      <c r="D85" s="16" t="s">
        <v>232</v>
      </c>
      <c r="E85" s="11" t="s">
        <v>233</v>
      </c>
      <c r="F85" s="12" t="s">
        <v>234</v>
      </c>
      <c r="G85" s="17">
        <v>66.38</v>
      </c>
      <c r="H85" s="18">
        <v>81.16</v>
      </c>
      <c r="I85" s="22">
        <f t="shared" ref="I85:I137" si="2">G85*0.4+H85*0.6</f>
        <v>75.248</v>
      </c>
      <c r="J85" s="22">
        <v>1</v>
      </c>
      <c r="K85" s="12" t="s">
        <v>17</v>
      </c>
    </row>
    <row r="86" s="1" customFormat="1" ht="26" customHeight="1" spans="1:11">
      <c r="A86" s="9">
        <v>84</v>
      </c>
      <c r="B86" s="10" t="s">
        <v>235</v>
      </c>
      <c r="C86" s="10" t="s">
        <v>236</v>
      </c>
      <c r="D86" s="16" t="s">
        <v>232</v>
      </c>
      <c r="E86" s="11" t="s">
        <v>233</v>
      </c>
      <c r="F86" s="12" t="s">
        <v>234</v>
      </c>
      <c r="G86" s="17">
        <v>59.8</v>
      </c>
      <c r="H86" s="18">
        <v>85.5</v>
      </c>
      <c r="I86" s="22">
        <f t="shared" si="2"/>
        <v>75.22</v>
      </c>
      <c r="J86" s="22">
        <v>2</v>
      </c>
      <c r="K86" s="12" t="s">
        <v>17</v>
      </c>
    </row>
    <row r="87" s="1" customFormat="1" ht="26" customHeight="1" spans="1:11">
      <c r="A87" s="9">
        <v>85</v>
      </c>
      <c r="B87" s="10" t="s">
        <v>237</v>
      </c>
      <c r="C87" s="10" t="s">
        <v>238</v>
      </c>
      <c r="D87" s="16" t="s">
        <v>232</v>
      </c>
      <c r="E87" s="11" t="s">
        <v>233</v>
      </c>
      <c r="F87" s="12" t="s">
        <v>234</v>
      </c>
      <c r="G87" s="17">
        <v>64.28</v>
      </c>
      <c r="H87" s="18">
        <v>78.46</v>
      </c>
      <c r="I87" s="22">
        <f t="shared" si="2"/>
        <v>72.788</v>
      </c>
      <c r="J87" s="22">
        <v>3</v>
      </c>
      <c r="K87" s="12" t="s">
        <v>17</v>
      </c>
    </row>
    <row r="88" s="1" customFormat="1" ht="26" customHeight="1" spans="1:11">
      <c r="A88" s="9">
        <v>86</v>
      </c>
      <c r="B88" s="10" t="s">
        <v>239</v>
      </c>
      <c r="C88" s="10" t="s">
        <v>240</v>
      </c>
      <c r="D88" s="16" t="s">
        <v>232</v>
      </c>
      <c r="E88" s="11" t="s">
        <v>233</v>
      </c>
      <c r="F88" s="12" t="s">
        <v>234</v>
      </c>
      <c r="G88" s="17">
        <v>58.3</v>
      </c>
      <c r="H88" s="18">
        <v>82.34</v>
      </c>
      <c r="I88" s="22">
        <f t="shared" si="2"/>
        <v>72.724</v>
      </c>
      <c r="J88" s="22">
        <v>4</v>
      </c>
      <c r="K88" s="12" t="s">
        <v>17</v>
      </c>
    </row>
    <row r="89" s="1" customFormat="1" ht="26" customHeight="1" spans="1:11">
      <c r="A89" s="9">
        <v>87</v>
      </c>
      <c r="B89" s="10" t="s">
        <v>241</v>
      </c>
      <c r="C89" s="10" t="s">
        <v>242</v>
      </c>
      <c r="D89" s="16" t="s">
        <v>232</v>
      </c>
      <c r="E89" s="11" t="s">
        <v>233</v>
      </c>
      <c r="F89" s="12" t="s">
        <v>234</v>
      </c>
      <c r="G89" s="17">
        <v>57.59</v>
      </c>
      <c r="H89" s="18">
        <v>81.46</v>
      </c>
      <c r="I89" s="22">
        <f t="shared" si="2"/>
        <v>71.912</v>
      </c>
      <c r="J89" s="22">
        <v>5</v>
      </c>
      <c r="K89" s="12" t="s">
        <v>17</v>
      </c>
    </row>
    <row r="90" s="1" customFormat="1" ht="26" customHeight="1" spans="1:11">
      <c r="A90" s="9">
        <v>88</v>
      </c>
      <c r="B90" s="10" t="s">
        <v>243</v>
      </c>
      <c r="C90" s="10" t="s">
        <v>244</v>
      </c>
      <c r="D90" s="16" t="s">
        <v>232</v>
      </c>
      <c r="E90" s="11" t="s">
        <v>233</v>
      </c>
      <c r="F90" s="12" t="s">
        <v>234</v>
      </c>
      <c r="G90" s="17">
        <v>56.75</v>
      </c>
      <c r="H90" s="18">
        <v>79.24</v>
      </c>
      <c r="I90" s="22">
        <f t="shared" si="2"/>
        <v>70.244</v>
      </c>
      <c r="J90" s="22">
        <v>6</v>
      </c>
      <c r="K90" s="12"/>
    </row>
    <row r="91" s="1" customFormat="1" ht="26" customHeight="1" spans="1:11">
      <c r="A91" s="9">
        <v>89</v>
      </c>
      <c r="B91" s="10" t="s">
        <v>245</v>
      </c>
      <c r="C91" s="10" t="s">
        <v>246</v>
      </c>
      <c r="D91" s="16" t="s">
        <v>232</v>
      </c>
      <c r="E91" s="11" t="s">
        <v>233</v>
      </c>
      <c r="F91" s="12" t="s">
        <v>234</v>
      </c>
      <c r="G91" s="17">
        <v>56.6</v>
      </c>
      <c r="H91" s="18">
        <v>77.34</v>
      </c>
      <c r="I91" s="22">
        <f t="shared" si="2"/>
        <v>69.044</v>
      </c>
      <c r="J91" s="22">
        <v>7</v>
      </c>
      <c r="K91" s="12"/>
    </row>
    <row r="92" s="1" customFormat="1" ht="26" customHeight="1" spans="1:11">
      <c r="A92" s="9">
        <v>90</v>
      </c>
      <c r="B92" s="10" t="s">
        <v>247</v>
      </c>
      <c r="C92" s="10" t="s">
        <v>248</v>
      </c>
      <c r="D92" s="16" t="s">
        <v>232</v>
      </c>
      <c r="E92" s="11" t="s">
        <v>233</v>
      </c>
      <c r="F92" s="12" t="s">
        <v>234</v>
      </c>
      <c r="G92" s="17">
        <v>55.32</v>
      </c>
      <c r="H92" s="18">
        <v>78.12</v>
      </c>
      <c r="I92" s="22">
        <f t="shared" si="2"/>
        <v>69</v>
      </c>
      <c r="J92" s="22">
        <v>8</v>
      </c>
      <c r="K92" s="12"/>
    </row>
    <row r="93" s="1" customFormat="1" ht="26" customHeight="1" spans="1:11">
      <c r="A93" s="9">
        <v>91</v>
      </c>
      <c r="B93" s="10" t="s">
        <v>249</v>
      </c>
      <c r="C93" s="10" t="s">
        <v>250</v>
      </c>
      <c r="D93" s="16" t="s">
        <v>232</v>
      </c>
      <c r="E93" s="11" t="s">
        <v>233</v>
      </c>
      <c r="F93" s="12" t="s">
        <v>234</v>
      </c>
      <c r="G93" s="17">
        <v>56.06</v>
      </c>
      <c r="H93" s="18">
        <v>76.92</v>
      </c>
      <c r="I93" s="22">
        <f t="shared" si="2"/>
        <v>68.576</v>
      </c>
      <c r="J93" s="22">
        <v>9</v>
      </c>
      <c r="K93" s="12"/>
    </row>
    <row r="94" s="1" customFormat="1" ht="26" customHeight="1" spans="1:11">
      <c r="A94" s="9">
        <v>92</v>
      </c>
      <c r="B94" s="10" t="s">
        <v>251</v>
      </c>
      <c r="C94" s="10" t="s">
        <v>252</v>
      </c>
      <c r="D94" s="16" t="s">
        <v>232</v>
      </c>
      <c r="E94" s="11" t="s">
        <v>233</v>
      </c>
      <c r="F94" s="12" t="s">
        <v>234</v>
      </c>
      <c r="G94" s="17">
        <v>54.6</v>
      </c>
      <c r="H94" s="18">
        <v>76.94</v>
      </c>
      <c r="I94" s="22">
        <f t="shared" si="2"/>
        <v>68.004</v>
      </c>
      <c r="J94" s="22">
        <v>10</v>
      </c>
      <c r="K94" s="12"/>
    </row>
    <row r="95" s="1" customFormat="1" ht="26" customHeight="1" spans="1:11">
      <c r="A95" s="9">
        <v>93</v>
      </c>
      <c r="B95" s="10" t="s">
        <v>253</v>
      </c>
      <c r="C95" s="10" t="s">
        <v>254</v>
      </c>
      <c r="D95" s="16" t="s">
        <v>232</v>
      </c>
      <c r="E95" s="11" t="s">
        <v>255</v>
      </c>
      <c r="F95" s="12" t="s">
        <v>256</v>
      </c>
      <c r="G95" s="17">
        <v>67.57</v>
      </c>
      <c r="H95" s="18">
        <v>85.68</v>
      </c>
      <c r="I95" s="22">
        <f t="shared" si="2"/>
        <v>78.436</v>
      </c>
      <c r="J95" s="22">
        <v>1</v>
      </c>
      <c r="K95" s="12" t="s">
        <v>17</v>
      </c>
    </row>
    <row r="96" s="1" customFormat="1" ht="26" customHeight="1" spans="1:11">
      <c r="A96" s="9">
        <v>94</v>
      </c>
      <c r="B96" s="10" t="s">
        <v>257</v>
      </c>
      <c r="C96" s="10" t="s">
        <v>258</v>
      </c>
      <c r="D96" s="16" t="s">
        <v>232</v>
      </c>
      <c r="E96" s="11" t="s">
        <v>255</v>
      </c>
      <c r="F96" s="12" t="s">
        <v>256</v>
      </c>
      <c r="G96" s="17">
        <v>64.92</v>
      </c>
      <c r="H96" s="18">
        <v>85.12</v>
      </c>
      <c r="I96" s="22">
        <f t="shared" si="2"/>
        <v>77.04</v>
      </c>
      <c r="J96" s="22">
        <v>2</v>
      </c>
      <c r="K96" s="12" t="s">
        <v>17</v>
      </c>
    </row>
    <row r="97" s="1" customFormat="1" ht="26" customHeight="1" spans="1:11">
      <c r="A97" s="9">
        <v>95</v>
      </c>
      <c r="B97" s="10" t="s">
        <v>259</v>
      </c>
      <c r="C97" s="10" t="s">
        <v>260</v>
      </c>
      <c r="D97" s="16" t="s">
        <v>232</v>
      </c>
      <c r="E97" s="11" t="s">
        <v>255</v>
      </c>
      <c r="F97" s="12" t="s">
        <v>256</v>
      </c>
      <c r="G97" s="17">
        <v>61.33</v>
      </c>
      <c r="H97" s="18">
        <v>85.24</v>
      </c>
      <c r="I97" s="22">
        <f t="shared" si="2"/>
        <v>75.676</v>
      </c>
      <c r="J97" s="22">
        <v>3</v>
      </c>
      <c r="K97" s="12" t="s">
        <v>17</v>
      </c>
    </row>
    <row r="98" s="1" customFormat="1" ht="26" customHeight="1" spans="1:11">
      <c r="A98" s="9">
        <v>96</v>
      </c>
      <c r="B98" s="10" t="s">
        <v>261</v>
      </c>
      <c r="C98" s="10" t="s">
        <v>262</v>
      </c>
      <c r="D98" s="16" t="s">
        <v>232</v>
      </c>
      <c r="E98" s="11" t="s">
        <v>255</v>
      </c>
      <c r="F98" s="12" t="s">
        <v>256</v>
      </c>
      <c r="G98" s="17">
        <v>62.5</v>
      </c>
      <c r="H98" s="19">
        <v>83.8</v>
      </c>
      <c r="I98" s="22">
        <f t="shared" si="2"/>
        <v>75.28</v>
      </c>
      <c r="J98" s="22">
        <v>4</v>
      </c>
      <c r="K98" s="12" t="s">
        <v>17</v>
      </c>
    </row>
    <row r="99" s="1" customFormat="1" ht="26" customHeight="1" spans="1:11">
      <c r="A99" s="9">
        <v>97</v>
      </c>
      <c r="B99" s="10" t="s">
        <v>263</v>
      </c>
      <c r="C99" s="10" t="s">
        <v>264</v>
      </c>
      <c r="D99" s="16" t="s">
        <v>232</v>
      </c>
      <c r="E99" s="11" t="s">
        <v>255</v>
      </c>
      <c r="F99" s="12" t="s">
        <v>256</v>
      </c>
      <c r="G99" s="17">
        <v>61.74</v>
      </c>
      <c r="H99" s="18">
        <v>81.74</v>
      </c>
      <c r="I99" s="22">
        <f t="shared" si="2"/>
        <v>73.74</v>
      </c>
      <c r="J99" s="22">
        <v>5</v>
      </c>
      <c r="K99" s="12"/>
    </row>
    <row r="100" s="1" customFormat="1" ht="26" customHeight="1" spans="1:11">
      <c r="A100" s="9">
        <v>98</v>
      </c>
      <c r="B100" s="10" t="s">
        <v>265</v>
      </c>
      <c r="C100" s="10" t="s">
        <v>266</v>
      </c>
      <c r="D100" s="16" t="s">
        <v>232</v>
      </c>
      <c r="E100" s="11" t="s">
        <v>255</v>
      </c>
      <c r="F100" s="12" t="s">
        <v>256</v>
      </c>
      <c r="G100" s="17">
        <v>59.33</v>
      </c>
      <c r="H100" s="18">
        <v>83.3</v>
      </c>
      <c r="I100" s="22">
        <f t="shared" si="2"/>
        <v>73.712</v>
      </c>
      <c r="J100" s="22">
        <v>6</v>
      </c>
      <c r="K100" s="12"/>
    </row>
    <row r="101" s="1" customFormat="1" ht="26" customHeight="1" spans="1:11">
      <c r="A101" s="9">
        <v>99</v>
      </c>
      <c r="B101" s="10" t="s">
        <v>267</v>
      </c>
      <c r="C101" s="10" t="s">
        <v>268</v>
      </c>
      <c r="D101" s="16" t="s">
        <v>232</v>
      </c>
      <c r="E101" s="11" t="s">
        <v>255</v>
      </c>
      <c r="F101" s="12" t="s">
        <v>256</v>
      </c>
      <c r="G101" s="17">
        <v>58.45</v>
      </c>
      <c r="H101" s="18">
        <v>82.82</v>
      </c>
      <c r="I101" s="22">
        <f t="shared" si="2"/>
        <v>73.072</v>
      </c>
      <c r="J101" s="22">
        <v>7</v>
      </c>
      <c r="K101" s="12"/>
    </row>
    <row r="102" s="1" customFormat="1" ht="26" customHeight="1" spans="1:11">
      <c r="A102" s="9">
        <v>100</v>
      </c>
      <c r="B102" s="10" t="s">
        <v>269</v>
      </c>
      <c r="C102" s="10" t="s">
        <v>270</v>
      </c>
      <c r="D102" s="16" t="s">
        <v>232</v>
      </c>
      <c r="E102" s="11" t="s">
        <v>271</v>
      </c>
      <c r="F102" s="12" t="s">
        <v>272</v>
      </c>
      <c r="G102" s="17">
        <v>58.46</v>
      </c>
      <c r="H102" s="19">
        <v>86.2</v>
      </c>
      <c r="I102" s="22">
        <f t="shared" si="2"/>
        <v>75.104</v>
      </c>
      <c r="J102" s="22">
        <v>1</v>
      </c>
      <c r="K102" s="12" t="s">
        <v>17</v>
      </c>
    </row>
    <row r="103" s="1" customFormat="1" ht="26" customHeight="1" spans="1:11">
      <c r="A103" s="9">
        <v>101</v>
      </c>
      <c r="B103" s="10" t="s">
        <v>273</v>
      </c>
      <c r="C103" s="10" t="s">
        <v>274</v>
      </c>
      <c r="D103" s="16" t="s">
        <v>232</v>
      </c>
      <c r="E103" s="11" t="s">
        <v>271</v>
      </c>
      <c r="F103" s="12" t="s">
        <v>272</v>
      </c>
      <c r="G103" s="17">
        <v>62</v>
      </c>
      <c r="H103" s="18">
        <v>83.04</v>
      </c>
      <c r="I103" s="22">
        <f t="shared" si="2"/>
        <v>74.624</v>
      </c>
      <c r="J103" s="22">
        <v>2</v>
      </c>
      <c r="K103" s="12" t="s">
        <v>17</v>
      </c>
    </row>
    <row r="104" s="1" customFormat="1" ht="26" customHeight="1" spans="1:11">
      <c r="A104" s="9">
        <v>102</v>
      </c>
      <c r="B104" s="10" t="s">
        <v>275</v>
      </c>
      <c r="C104" s="10" t="s">
        <v>276</v>
      </c>
      <c r="D104" s="16" t="s">
        <v>232</v>
      </c>
      <c r="E104" s="11" t="s">
        <v>271</v>
      </c>
      <c r="F104" s="12" t="s">
        <v>272</v>
      </c>
      <c r="G104" s="17">
        <v>60.16</v>
      </c>
      <c r="H104" s="18">
        <v>83.36</v>
      </c>
      <c r="I104" s="22">
        <f t="shared" si="2"/>
        <v>74.08</v>
      </c>
      <c r="J104" s="22">
        <v>3</v>
      </c>
      <c r="K104" s="12" t="s">
        <v>17</v>
      </c>
    </row>
    <row r="105" s="1" customFormat="1" ht="26" customHeight="1" spans="1:11">
      <c r="A105" s="9">
        <v>103</v>
      </c>
      <c r="B105" s="10" t="s">
        <v>277</v>
      </c>
      <c r="C105" s="10" t="s">
        <v>278</v>
      </c>
      <c r="D105" s="16" t="s">
        <v>232</v>
      </c>
      <c r="E105" s="11" t="s">
        <v>271</v>
      </c>
      <c r="F105" s="12" t="s">
        <v>272</v>
      </c>
      <c r="G105" s="17">
        <v>59.09</v>
      </c>
      <c r="H105" s="18">
        <v>83.84</v>
      </c>
      <c r="I105" s="22">
        <f t="shared" si="2"/>
        <v>73.94</v>
      </c>
      <c r="J105" s="22">
        <v>4</v>
      </c>
      <c r="K105" s="12" t="s">
        <v>17</v>
      </c>
    </row>
    <row r="106" s="1" customFormat="1" ht="26" customHeight="1" spans="1:11">
      <c r="A106" s="9">
        <v>104</v>
      </c>
      <c r="B106" s="10" t="s">
        <v>279</v>
      </c>
      <c r="C106" s="10" t="s">
        <v>280</v>
      </c>
      <c r="D106" s="16" t="s">
        <v>232</v>
      </c>
      <c r="E106" s="11" t="s">
        <v>271</v>
      </c>
      <c r="F106" s="12" t="s">
        <v>272</v>
      </c>
      <c r="G106" s="17">
        <v>59.86</v>
      </c>
      <c r="H106" s="18">
        <v>83.12</v>
      </c>
      <c r="I106" s="22">
        <f t="shared" si="2"/>
        <v>73.816</v>
      </c>
      <c r="J106" s="22">
        <v>5</v>
      </c>
      <c r="K106" s="12" t="s">
        <v>17</v>
      </c>
    </row>
    <row r="107" s="1" customFormat="1" ht="26" customHeight="1" spans="1:11">
      <c r="A107" s="9">
        <v>105</v>
      </c>
      <c r="B107" s="10" t="s">
        <v>281</v>
      </c>
      <c r="C107" s="10" t="s">
        <v>282</v>
      </c>
      <c r="D107" s="16" t="s">
        <v>232</v>
      </c>
      <c r="E107" s="11" t="s">
        <v>271</v>
      </c>
      <c r="F107" s="12" t="s">
        <v>272</v>
      </c>
      <c r="G107" s="17">
        <v>56.95</v>
      </c>
      <c r="H107" s="18">
        <v>84.22</v>
      </c>
      <c r="I107" s="22">
        <f t="shared" si="2"/>
        <v>73.312</v>
      </c>
      <c r="J107" s="22">
        <v>6</v>
      </c>
      <c r="K107" s="12" t="s">
        <v>17</v>
      </c>
    </row>
    <row r="108" s="1" customFormat="1" ht="26" customHeight="1" spans="1:11">
      <c r="A108" s="9">
        <v>106</v>
      </c>
      <c r="B108" s="10" t="s">
        <v>283</v>
      </c>
      <c r="C108" s="10" t="s">
        <v>284</v>
      </c>
      <c r="D108" s="16" t="s">
        <v>232</v>
      </c>
      <c r="E108" s="11" t="s">
        <v>271</v>
      </c>
      <c r="F108" s="12" t="s">
        <v>272</v>
      </c>
      <c r="G108" s="17">
        <v>56.8</v>
      </c>
      <c r="H108" s="18">
        <v>83.26</v>
      </c>
      <c r="I108" s="22">
        <f t="shared" si="2"/>
        <v>72.676</v>
      </c>
      <c r="J108" s="22">
        <v>7</v>
      </c>
      <c r="K108" s="12"/>
    </row>
    <row r="109" s="1" customFormat="1" ht="26" customHeight="1" spans="1:11">
      <c r="A109" s="9">
        <v>107</v>
      </c>
      <c r="B109" s="10" t="s">
        <v>285</v>
      </c>
      <c r="C109" s="10" t="s">
        <v>286</v>
      </c>
      <c r="D109" s="16" t="s">
        <v>232</v>
      </c>
      <c r="E109" s="11" t="s">
        <v>271</v>
      </c>
      <c r="F109" s="12" t="s">
        <v>272</v>
      </c>
      <c r="G109" s="17">
        <v>59.95</v>
      </c>
      <c r="H109" s="18">
        <v>80</v>
      </c>
      <c r="I109" s="22">
        <f t="shared" si="2"/>
        <v>71.98</v>
      </c>
      <c r="J109" s="22">
        <v>8</v>
      </c>
      <c r="K109" s="12"/>
    </row>
    <row r="110" s="1" customFormat="1" ht="26" customHeight="1" spans="1:11">
      <c r="A110" s="9">
        <v>108</v>
      </c>
      <c r="B110" s="10" t="s">
        <v>287</v>
      </c>
      <c r="C110" s="10" t="s">
        <v>288</v>
      </c>
      <c r="D110" s="16" t="s">
        <v>232</v>
      </c>
      <c r="E110" s="11" t="s">
        <v>271</v>
      </c>
      <c r="F110" s="12" t="s">
        <v>272</v>
      </c>
      <c r="G110" s="17">
        <v>58.85</v>
      </c>
      <c r="H110" s="18">
        <v>80.72</v>
      </c>
      <c r="I110" s="22">
        <f t="shared" si="2"/>
        <v>71.972</v>
      </c>
      <c r="J110" s="22">
        <v>9</v>
      </c>
      <c r="K110" s="12"/>
    </row>
    <row r="111" s="1" customFormat="1" ht="26" customHeight="1" spans="1:11">
      <c r="A111" s="9">
        <v>109</v>
      </c>
      <c r="B111" s="10" t="s">
        <v>289</v>
      </c>
      <c r="C111" s="10" t="s">
        <v>290</v>
      </c>
      <c r="D111" s="16" t="s">
        <v>232</v>
      </c>
      <c r="E111" s="11" t="s">
        <v>271</v>
      </c>
      <c r="F111" s="12" t="s">
        <v>272</v>
      </c>
      <c r="G111" s="17">
        <v>57.9</v>
      </c>
      <c r="H111" s="18">
        <v>80.84</v>
      </c>
      <c r="I111" s="22">
        <f t="shared" si="2"/>
        <v>71.664</v>
      </c>
      <c r="J111" s="22">
        <v>10</v>
      </c>
      <c r="K111" s="12"/>
    </row>
    <row r="112" s="1" customFormat="1" ht="26" customHeight="1" spans="1:11">
      <c r="A112" s="9">
        <v>110</v>
      </c>
      <c r="B112" s="10" t="s">
        <v>291</v>
      </c>
      <c r="C112" s="10" t="s">
        <v>292</v>
      </c>
      <c r="D112" s="16" t="s">
        <v>232</v>
      </c>
      <c r="E112" s="11" t="s">
        <v>271</v>
      </c>
      <c r="F112" s="12" t="s">
        <v>272</v>
      </c>
      <c r="G112" s="17">
        <v>58.6</v>
      </c>
      <c r="H112" s="18">
        <v>78.92</v>
      </c>
      <c r="I112" s="22">
        <f t="shared" si="2"/>
        <v>70.792</v>
      </c>
      <c r="J112" s="22">
        <v>11</v>
      </c>
      <c r="K112" s="12"/>
    </row>
    <row r="113" s="1" customFormat="1" ht="26" customHeight="1" spans="1:11">
      <c r="A113" s="9">
        <v>111</v>
      </c>
      <c r="B113" s="10" t="s">
        <v>293</v>
      </c>
      <c r="C113" s="10" t="s">
        <v>294</v>
      </c>
      <c r="D113" s="16" t="s">
        <v>232</v>
      </c>
      <c r="E113" s="11" t="s">
        <v>271</v>
      </c>
      <c r="F113" s="12" t="s">
        <v>272</v>
      </c>
      <c r="G113" s="17">
        <v>58.55</v>
      </c>
      <c r="H113" s="18">
        <v>76.54</v>
      </c>
      <c r="I113" s="22">
        <f t="shared" si="2"/>
        <v>69.344</v>
      </c>
      <c r="J113" s="22">
        <v>12</v>
      </c>
      <c r="K113" s="12"/>
    </row>
    <row r="114" s="1" customFormat="1" ht="26" customHeight="1" spans="1:11">
      <c r="A114" s="9">
        <v>112</v>
      </c>
      <c r="B114" s="10" t="s">
        <v>295</v>
      </c>
      <c r="C114" s="10" t="s">
        <v>296</v>
      </c>
      <c r="D114" s="16" t="s">
        <v>232</v>
      </c>
      <c r="E114" s="11" t="s">
        <v>297</v>
      </c>
      <c r="F114" s="12" t="s">
        <v>298</v>
      </c>
      <c r="G114" s="17">
        <v>61.79</v>
      </c>
      <c r="H114" s="18">
        <v>88.26</v>
      </c>
      <c r="I114" s="22">
        <f t="shared" si="2"/>
        <v>77.672</v>
      </c>
      <c r="J114" s="22">
        <v>1</v>
      </c>
      <c r="K114" s="12" t="s">
        <v>17</v>
      </c>
    </row>
    <row r="115" s="1" customFormat="1" ht="26" customHeight="1" spans="1:11">
      <c r="A115" s="9">
        <v>113</v>
      </c>
      <c r="B115" s="10" t="s">
        <v>299</v>
      </c>
      <c r="C115" s="10" t="s">
        <v>300</v>
      </c>
      <c r="D115" s="16" t="s">
        <v>232</v>
      </c>
      <c r="E115" s="11" t="s">
        <v>297</v>
      </c>
      <c r="F115" s="12" t="s">
        <v>298</v>
      </c>
      <c r="G115" s="17">
        <v>57.55</v>
      </c>
      <c r="H115" s="18">
        <v>88.44</v>
      </c>
      <c r="I115" s="22">
        <f t="shared" si="2"/>
        <v>76.084</v>
      </c>
      <c r="J115" s="22">
        <v>2</v>
      </c>
      <c r="K115" s="12" t="s">
        <v>17</v>
      </c>
    </row>
    <row r="116" s="1" customFormat="1" ht="26" customHeight="1" spans="1:11">
      <c r="A116" s="9">
        <v>114</v>
      </c>
      <c r="B116" s="10" t="s">
        <v>301</v>
      </c>
      <c r="C116" s="10" t="s">
        <v>302</v>
      </c>
      <c r="D116" s="16" t="s">
        <v>232</v>
      </c>
      <c r="E116" s="11" t="s">
        <v>297</v>
      </c>
      <c r="F116" s="12" t="s">
        <v>298</v>
      </c>
      <c r="G116" s="17">
        <v>56.5</v>
      </c>
      <c r="H116" s="18">
        <v>86.84</v>
      </c>
      <c r="I116" s="22">
        <f t="shared" si="2"/>
        <v>74.704</v>
      </c>
      <c r="J116" s="22">
        <v>3</v>
      </c>
      <c r="K116" s="12" t="s">
        <v>17</v>
      </c>
    </row>
    <row r="117" s="1" customFormat="1" ht="26" customHeight="1" spans="1:11">
      <c r="A117" s="9">
        <v>115</v>
      </c>
      <c r="B117" s="10" t="s">
        <v>303</v>
      </c>
      <c r="C117" s="10" t="s">
        <v>304</v>
      </c>
      <c r="D117" s="16" t="s">
        <v>232</v>
      </c>
      <c r="E117" s="11" t="s">
        <v>297</v>
      </c>
      <c r="F117" s="12" t="s">
        <v>298</v>
      </c>
      <c r="G117" s="17">
        <v>62.65</v>
      </c>
      <c r="H117" s="18">
        <v>82.6</v>
      </c>
      <c r="I117" s="22">
        <f t="shared" si="2"/>
        <v>74.62</v>
      </c>
      <c r="J117" s="22">
        <v>4</v>
      </c>
      <c r="K117" s="12" t="s">
        <v>17</v>
      </c>
    </row>
    <row r="118" s="1" customFormat="1" ht="26" customHeight="1" spans="1:11">
      <c r="A118" s="9">
        <v>116</v>
      </c>
      <c r="B118" s="10" t="s">
        <v>305</v>
      </c>
      <c r="C118" s="10" t="s">
        <v>306</v>
      </c>
      <c r="D118" s="16" t="s">
        <v>232</v>
      </c>
      <c r="E118" s="11" t="s">
        <v>297</v>
      </c>
      <c r="F118" s="12" t="s">
        <v>298</v>
      </c>
      <c r="G118" s="17">
        <v>61.45</v>
      </c>
      <c r="H118" s="18">
        <v>82.96</v>
      </c>
      <c r="I118" s="22">
        <f t="shared" si="2"/>
        <v>74.356</v>
      </c>
      <c r="J118" s="22">
        <v>5</v>
      </c>
      <c r="K118" s="12"/>
    </row>
    <row r="119" s="1" customFormat="1" ht="26" customHeight="1" spans="1:11">
      <c r="A119" s="9">
        <v>117</v>
      </c>
      <c r="B119" s="10" t="s">
        <v>307</v>
      </c>
      <c r="C119" s="10" t="s">
        <v>308</v>
      </c>
      <c r="D119" s="16" t="s">
        <v>232</v>
      </c>
      <c r="E119" s="11" t="s">
        <v>297</v>
      </c>
      <c r="F119" s="12" t="s">
        <v>298</v>
      </c>
      <c r="G119" s="17">
        <v>58.15</v>
      </c>
      <c r="H119" s="18">
        <v>84.58</v>
      </c>
      <c r="I119" s="22">
        <f t="shared" si="2"/>
        <v>74.008</v>
      </c>
      <c r="J119" s="22">
        <v>6</v>
      </c>
      <c r="K119" s="12"/>
    </row>
    <row r="120" s="1" customFormat="1" ht="26" customHeight="1" spans="1:11">
      <c r="A120" s="9">
        <v>118</v>
      </c>
      <c r="B120" s="10" t="s">
        <v>309</v>
      </c>
      <c r="C120" s="10" t="s">
        <v>310</v>
      </c>
      <c r="D120" s="16" t="s">
        <v>232</v>
      </c>
      <c r="E120" s="11" t="s">
        <v>297</v>
      </c>
      <c r="F120" s="12" t="s">
        <v>298</v>
      </c>
      <c r="G120" s="17">
        <v>56.41</v>
      </c>
      <c r="H120" s="18">
        <v>82.58</v>
      </c>
      <c r="I120" s="22">
        <f t="shared" si="2"/>
        <v>72.112</v>
      </c>
      <c r="J120" s="22">
        <v>7</v>
      </c>
      <c r="K120" s="12"/>
    </row>
    <row r="121" s="1" customFormat="1" ht="26" customHeight="1" spans="1:11">
      <c r="A121" s="9">
        <v>119</v>
      </c>
      <c r="B121" s="10" t="s">
        <v>311</v>
      </c>
      <c r="C121" s="10" t="s">
        <v>312</v>
      </c>
      <c r="D121" s="16" t="s">
        <v>232</v>
      </c>
      <c r="E121" s="11" t="s">
        <v>297</v>
      </c>
      <c r="F121" s="12" t="s">
        <v>298</v>
      </c>
      <c r="G121" s="17">
        <v>53.67</v>
      </c>
      <c r="H121" s="18">
        <v>82.78</v>
      </c>
      <c r="I121" s="22">
        <f t="shared" si="2"/>
        <v>71.136</v>
      </c>
      <c r="J121" s="22">
        <v>8</v>
      </c>
      <c r="K121" s="12"/>
    </row>
    <row r="122" s="1" customFormat="1" ht="26" customHeight="1" spans="1:11">
      <c r="A122" s="9">
        <v>120</v>
      </c>
      <c r="B122" s="10" t="s">
        <v>313</v>
      </c>
      <c r="C122" s="10" t="s">
        <v>314</v>
      </c>
      <c r="D122" s="16" t="s">
        <v>232</v>
      </c>
      <c r="E122" s="11" t="s">
        <v>315</v>
      </c>
      <c r="F122" s="12" t="s">
        <v>316</v>
      </c>
      <c r="G122" s="17">
        <v>59.93</v>
      </c>
      <c r="H122" s="18">
        <v>90.22</v>
      </c>
      <c r="I122" s="22">
        <f t="shared" si="2"/>
        <v>78.104</v>
      </c>
      <c r="J122" s="22">
        <v>1</v>
      </c>
      <c r="K122" s="12" t="s">
        <v>17</v>
      </c>
    </row>
    <row r="123" s="1" customFormat="1" ht="26" customHeight="1" spans="1:11">
      <c r="A123" s="9">
        <v>121</v>
      </c>
      <c r="B123" s="10" t="s">
        <v>317</v>
      </c>
      <c r="C123" s="10" t="s">
        <v>318</v>
      </c>
      <c r="D123" s="16" t="s">
        <v>232</v>
      </c>
      <c r="E123" s="11" t="s">
        <v>315</v>
      </c>
      <c r="F123" s="12" t="s">
        <v>316</v>
      </c>
      <c r="G123" s="17">
        <v>62.17</v>
      </c>
      <c r="H123" s="18">
        <v>86.12</v>
      </c>
      <c r="I123" s="22">
        <f t="shared" si="2"/>
        <v>76.54</v>
      </c>
      <c r="J123" s="22">
        <v>2</v>
      </c>
      <c r="K123" s="12" t="s">
        <v>17</v>
      </c>
    </row>
    <row r="124" s="1" customFormat="1" ht="26" customHeight="1" spans="1:11">
      <c r="A124" s="9">
        <v>122</v>
      </c>
      <c r="B124" s="10" t="s">
        <v>319</v>
      </c>
      <c r="C124" s="10" t="s">
        <v>320</v>
      </c>
      <c r="D124" s="16" t="s">
        <v>232</v>
      </c>
      <c r="E124" s="11" t="s">
        <v>315</v>
      </c>
      <c r="F124" s="12" t="s">
        <v>316</v>
      </c>
      <c r="G124" s="17">
        <v>61.94</v>
      </c>
      <c r="H124" s="18">
        <v>85.38</v>
      </c>
      <c r="I124" s="22">
        <f t="shared" si="2"/>
        <v>76.004</v>
      </c>
      <c r="J124" s="22">
        <v>3</v>
      </c>
      <c r="K124" s="12" t="s">
        <v>17</v>
      </c>
    </row>
    <row r="125" s="1" customFormat="1" ht="26" customHeight="1" spans="1:11">
      <c r="A125" s="9">
        <v>123</v>
      </c>
      <c r="B125" s="10" t="s">
        <v>321</v>
      </c>
      <c r="C125" s="10" t="s">
        <v>322</v>
      </c>
      <c r="D125" s="16" t="s">
        <v>232</v>
      </c>
      <c r="E125" s="11" t="s">
        <v>315</v>
      </c>
      <c r="F125" s="12" t="s">
        <v>316</v>
      </c>
      <c r="G125" s="17">
        <v>61.65</v>
      </c>
      <c r="H125" s="18">
        <v>84.44</v>
      </c>
      <c r="I125" s="22">
        <f t="shared" si="2"/>
        <v>75.324</v>
      </c>
      <c r="J125" s="22">
        <v>4</v>
      </c>
      <c r="K125" s="12" t="s">
        <v>17</v>
      </c>
    </row>
    <row r="126" s="1" customFormat="1" ht="26" customHeight="1" spans="1:11">
      <c r="A126" s="9">
        <v>124</v>
      </c>
      <c r="B126" s="10" t="s">
        <v>323</v>
      </c>
      <c r="C126" s="10" t="s">
        <v>324</v>
      </c>
      <c r="D126" s="16" t="s">
        <v>232</v>
      </c>
      <c r="E126" s="11" t="s">
        <v>315</v>
      </c>
      <c r="F126" s="12" t="s">
        <v>316</v>
      </c>
      <c r="G126" s="17">
        <v>59.65</v>
      </c>
      <c r="H126" s="18">
        <v>82.52</v>
      </c>
      <c r="I126" s="22">
        <f t="shared" si="2"/>
        <v>73.372</v>
      </c>
      <c r="J126" s="22">
        <v>5</v>
      </c>
      <c r="K126" s="12"/>
    </row>
    <row r="127" s="1" customFormat="1" ht="26" customHeight="1" spans="1:11">
      <c r="A127" s="9">
        <v>125</v>
      </c>
      <c r="B127" s="10" t="s">
        <v>325</v>
      </c>
      <c r="C127" s="10" t="s">
        <v>326</v>
      </c>
      <c r="D127" s="16" t="s">
        <v>232</v>
      </c>
      <c r="E127" s="11" t="s">
        <v>315</v>
      </c>
      <c r="F127" s="12" t="s">
        <v>316</v>
      </c>
      <c r="G127" s="17">
        <v>61.94</v>
      </c>
      <c r="H127" s="23">
        <v>80.66</v>
      </c>
      <c r="I127" s="22">
        <f t="shared" si="2"/>
        <v>73.172</v>
      </c>
      <c r="J127" s="22">
        <v>6</v>
      </c>
      <c r="K127" s="12"/>
    </row>
    <row r="128" s="1" customFormat="1" ht="26" customHeight="1" spans="1:11">
      <c r="A128" s="9">
        <v>126</v>
      </c>
      <c r="B128" s="10" t="s">
        <v>327</v>
      </c>
      <c r="C128" s="10" t="s">
        <v>328</v>
      </c>
      <c r="D128" s="16" t="s">
        <v>232</v>
      </c>
      <c r="E128" s="11" t="s">
        <v>315</v>
      </c>
      <c r="F128" s="12" t="s">
        <v>316</v>
      </c>
      <c r="G128" s="17">
        <v>62.68</v>
      </c>
      <c r="H128" s="18">
        <v>80.04</v>
      </c>
      <c r="I128" s="22">
        <f t="shared" si="2"/>
        <v>73.096</v>
      </c>
      <c r="J128" s="22">
        <v>7</v>
      </c>
      <c r="K128" s="12"/>
    </row>
    <row r="129" s="1" customFormat="1" ht="26" customHeight="1" spans="1:11">
      <c r="A129" s="9">
        <v>127</v>
      </c>
      <c r="B129" s="10" t="s">
        <v>329</v>
      </c>
      <c r="C129" s="10" t="s">
        <v>330</v>
      </c>
      <c r="D129" s="16" t="s">
        <v>232</v>
      </c>
      <c r="E129" s="11" t="s">
        <v>315</v>
      </c>
      <c r="F129" s="12" t="s">
        <v>316</v>
      </c>
      <c r="G129" s="17">
        <v>58.66</v>
      </c>
      <c r="H129" s="18">
        <v>81.14</v>
      </c>
      <c r="I129" s="22">
        <f t="shared" si="2"/>
        <v>72.148</v>
      </c>
      <c r="J129" s="22">
        <v>8</v>
      </c>
      <c r="K129" s="12"/>
    </row>
    <row r="130" s="1" customFormat="1" ht="26" customHeight="1" spans="1:11">
      <c r="A130" s="9">
        <v>128</v>
      </c>
      <c r="B130" s="10" t="s">
        <v>331</v>
      </c>
      <c r="C130" s="10" t="s">
        <v>332</v>
      </c>
      <c r="D130" s="16" t="s">
        <v>232</v>
      </c>
      <c r="E130" s="11" t="s">
        <v>333</v>
      </c>
      <c r="F130" s="12" t="s">
        <v>334</v>
      </c>
      <c r="G130" s="17">
        <v>61.19</v>
      </c>
      <c r="H130" s="18">
        <v>88.82</v>
      </c>
      <c r="I130" s="22">
        <f t="shared" si="2"/>
        <v>77.768</v>
      </c>
      <c r="J130" s="22">
        <v>1</v>
      </c>
      <c r="K130" s="12" t="s">
        <v>17</v>
      </c>
    </row>
    <row r="131" s="1" customFormat="1" ht="26" customHeight="1" spans="1:11">
      <c r="A131" s="9">
        <v>129</v>
      </c>
      <c r="B131" s="10" t="s">
        <v>335</v>
      </c>
      <c r="C131" s="10" t="s">
        <v>336</v>
      </c>
      <c r="D131" s="16" t="s">
        <v>232</v>
      </c>
      <c r="E131" s="11" t="s">
        <v>333</v>
      </c>
      <c r="F131" s="12" t="s">
        <v>334</v>
      </c>
      <c r="G131" s="17">
        <v>61.5</v>
      </c>
      <c r="H131" s="18">
        <v>87.28</v>
      </c>
      <c r="I131" s="22">
        <f t="shared" si="2"/>
        <v>76.968</v>
      </c>
      <c r="J131" s="22">
        <v>2</v>
      </c>
      <c r="K131" s="12" t="s">
        <v>17</v>
      </c>
    </row>
    <row r="132" s="1" customFormat="1" ht="26" customHeight="1" spans="1:11">
      <c r="A132" s="9">
        <v>130</v>
      </c>
      <c r="B132" s="10" t="s">
        <v>337</v>
      </c>
      <c r="C132" s="10" t="s">
        <v>338</v>
      </c>
      <c r="D132" s="16" t="s">
        <v>232</v>
      </c>
      <c r="E132" s="11" t="s">
        <v>333</v>
      </c>
      <c r="F132" s="12" t="s">
        <v>334</v>
      </c>
      <c r="G132" s="17">
        <v>63.19</v>
      </c>
      <c r="H132" s="18">
        <v>83.8</v>
      </c>
      <c r="I132" s="22">
        <f t="shared" si="2"/>
        <v>75.556</v>
      </c>
      <c r="J132" s="22">
        <v>3</v>
      </c>
      <c r="K132" s="12"/>
    </row>
    <row r="133" s="1" customFormat="1" ht="26" customHeight="1" spans="1:11">
      <c r="A133" s="9">
        <v>131</v>
      </c>
      <c r="B133" s="10" t="s">
        <v>339</v>
      </c>
      <c r="C133" s="10" t="s">
        <v>340</v>
      </c>
      <c r="D133" s="16" t="s">
        <v>232</v>
      </c>
      <c r="E133" s="11" t="s">
        <v>333</v>
      </c>
      <c r="F133" s="12" t="s">
        <v>334</v>
      </c>
      <c r="G133" s="17">
        <v>62.89</v>
      </c>
      <c r="H133" s="18">
        <v>82.6</v>
      </c>
      <c r="I133" s="22">
        <f t="shared" si="2"/>
        <v>74.716</v>
      </c>
      <c r="J133" s="22">
        <v>4</v>
      </c>
      <c r="K133" s="12"/>
    </row>
    <row r="134" s="1" customFormat="1" ht="26" customHeight="1" spans="1:11">
      <c r="A134" s="9">
        <v>132</v>
      </c>
      <c r="B134" s="10" t="s">
        <v>341</v>
      </c>
      <c r="C134" s="10" t="s">
        <v>342</v>
      </c>
      <c r="D134" s="16" t="s">
        <v>232</v>
      </c>
      <c r="E134" s="11" t="s">
        <v>333</v>
      </c>
      <c r="F134" s="12" t="s">
        <v>334</v>
      </c>
      <c r="G134" s="17">
        <v>61.65</v>
      </c>
      <c r="H134" s="18">
        <v>0</v>
      </c>
      <c r="I134" s="22">
        <f t="shared" si="2"/>
        <v>24.66</v>
      </c>
      <c r="J134" s="22">
        <v>5</v>
      </c>
      <c r="K134" s="12"/>
    </row>
    <row r="135" s="1" customFormat="1" ht="26" customHeight="1" spans="1:11">
      <c r="A135" s="9">
        <v>133</v>
      </c>
      <c r="B135" s="10" t="s">
        <v>343</v>
      </c>
      <c r="C135" s="10" t="s">
        <v>344</v>
      </c>
      <c r="D135" s="16" t="s">
        <v>232</v>
      </c>
      <c r="E135" s="11" t="s">
        <v>345</v>
      </c>
      <c r="F135" s="12" t="s">
        <v>346</v>
      </c>
      <c r="G135" s="17">
        <v>61.9</v>
      </c>
      <c r="H135" s="18">
        <v>82.98</v>
      </c>
      <c r="I135" s="22">
        <f t="shared" si="2"/>
        <v>74.548</v>
      </c>
      <c r="J135" s="22">
        <v>1</v>
      </c>
      <c r="K135" s="12" t="s">
        <v>17</v>
      </c>
    </row>
    <row r="136" s="1" customFormat="1" ht="26" customHeight="1" spans="1:11">
      <c r="A136" s="9">
        <v>134</v>
      </c>
      <c r="B136" s="10" t="s">
        <v>347</v>
      </c>
      <c r="C136" s="10" t="s">
        <v>348</v>
      </c>
      <c r="D136" s="16" t="s">
        <v>232</v>
      </c>
      <c r="E136" s="11" t="s">
        <v>345</v>
      </c>
      <c r="F136" s="12" t="s">
        <v>346</v>
      </c>
      <c r="G136" s="17">
        <v>60.9</v>
      </c>
      <c r="H136" s="18">
        <v>83.58</v>
      </c>
      <c r="I136" s="22">
        <f t="shared" si="2"/>
        <v>74.508</v>
      </c>
      <c r="J136" s="22">
        <v>2</v>
      </c>
      <c r="K136" s="12"/>
    </row>
    <row r="137" s="1" customFormat="1" ht="26" customHeight="1" spans="1:11">
      <c r="A137" s="9">
        <v>135</v>
      </c>
      <c r="B137" s="10" t="s">
        <v>349</v>
      </c>
      <c r="C137" s="10" t="s">
        <v>350</v>
      </c>
      <c r="D137" s="16" t="s">
        <v>232</v>
      </c>
      <c r="E137" s="11" t="s">
        <v>345</v>
      </c>
      <c r="F137" s="12" t="s">
        <v>346</v>
      </c>
      <c r="G137" s="17">
        <v>57.5</v>
      </c>
      <c r="H137" s="18">
        <v>80.26</v>
      </c>
      <c r="I137" s="22">
        <f t="shared" si="2"/>
        <v>71.156</v>
      </c>
      <c r="J137" s="22">
        <v>3</v>
      </c>
      <c r="K137" s="12"/>
    </row>
    <row r="138" s="1" customFormat="1" ht="26" customHeight="1" spans="1:11">
      <c r="A138" s="9">
        <v>136</v>
      </c>
      <c r="B138" s="10" t="s">
        <v>351</v>
      </c>
      <c r="C138" s="10" t="s">
        <v>352</v>
      </c>
      <c r="D138" s="16" t="s">
        <v>353</v>
      </c>
      <c r="E138" s="11" t="s">
        <v>354</v>
      </c>
      <c r="F138" s="12" t="s">
        <v>355</v>
      </c>
      <c r="G138" s="17">
        <v>131.3</v>
      </c>
      <c r="H138" s="18">
        <v>83.84</v>
      </c>
      <c r="I138" s="22">
        <f t="shared" ref="I138:I201" si="3">G138*0.5*0.4+H138*0.6</f>
        <v>76.564</v>
      </c>
      <c r="J138" s="22">
        <v>1</v>
      </c>
      <c r="K138" s="12" t="s">
        <v>17</v>
      </c>
    </row>
    <row r="139" s="1" customFormat="1" ht="26" customHeight="1" spans="1:11">
      <c r="A139" s="9">
        <v>137</v>
      </c>
      <c r="B139" s="10" t="s">
        <v>356</v>
      </c>
      <c r="C139" s="10" t="s">
        <v>357</v>
      </c>
      <c r="D139" s="16" t="s">
        <v>353</v>
      </c>
      <c r="E139" s="11" t="s">
        <v>354</v>
      </c>
      <c r="F139" s="12" t="s">
        <v>355</v>
      </c>
      <c r="G139" s="17">
        <v>122.8</v>
      </c>
      <c r="H139" s="18">
        <v>81.2</v>
      </c>
      <c r="I139" s="22">
        <f t="shared" si="3"/>
        <v>73.28</v>
      </c>
      <c r="J139" s="22">
        <v>2</v>
      </c>
      <c r="K139" s="12"/>
    </row>
    <row r="140" s="1" customFormat="1" ht="26" customHeight="1" spans="1:11">
      <c r="A140" s="9">
        <v>138</v>
      </c>
      <c r="B140" s="10" t="s">
        <v>358</v>
      </c>
      <c r="C140" s="10" t="s">
        <v>359</v>
      </c>
      <c r="D140" s="16" t="s">
        <v>353</v>
      </c>
      <c r="E140" s="11" t="s">
        <v>354</v>
      </c>
      <c r="F140" s="12" t="s">
        <v>355</v>
      </c>
      <c r="G140" s="17">
        <v>125.9</v>
      </c>
      <c r="H140" s="18">
        <v>77.32</v>
      </c>
      <c r="I140" s="22">
        <f t="shared" si="3"/>
        <v>71.572</v>
      </c>
      <c r="J140" s="22">
        <v>3</v>
      </c>
      <c r="K140" s="12"/>
    </row>
    <row r="141" s="1" customFormat="1" ht="26" customHeight="1" spans="1:11">
      <c r="A141" s="9">
        <v>139</v>
      </c>
      <c r="B141" s="10" t="s">
        <v>360</v>
      </c>
      <c r="C141" s="42" t="s">
        <v>361</v>
      </c>
      <c r="D141" s="16" t="s">
        <v>353</v>
      </c>
      <c r="E141" s="11" t="s">
        <v>362</v>
      </c>
      <c r="F141" s="12" t="s">
        <v>363</v>
      </c>
      <c r="G141" s="17">
        <v>136.7</v>
      </c>
      <c r="H141" s="18">
        <v>83.98</v>
      </c>
      <c r="I141" s="22">
        <f t="shared" si="3"/>
        <v>77.728</v>
      </c>
      <c r="J141" s="22">
        <v>1</v>
      </c>
      <c r="K141" s="12" t="s">
        <v>17</v>
      </c>
    </row>
    <row r="142" s="1" customFormat="1" ht="26" customHeight="1" spans="1:11">
      <c r="A142" s="9">
        <v>140</v>
      </c>
      <c r="B142" s="10" t="s">
        <v>364</v>
      </c>
      <c r="C142" s="10" t="s">
        <v>365</v>
      </c>
      <c r="D142" s="16" t="s">
        <v>353</v>
      </c>
      <c r="E142" s="11" t="s">
        <v>362</v>
      </c>
      <c r="F142" s="12" t="s">
        <v>363</v>
      </c>
      <c r="G142" s="17">
        <v>138.5</v>
      </c>
      <c r="H142" s="18">
        <v>78.7</v>
      </c>
      <c r="I142" s="22">
        <f t="shared" si="3"/>
        <v>74.92</v>
      </c>
      <c r="J142" s="22">
        <v>2</v>
      </c>
      <c r="K142" s="12"/>
    </row>
    <row r="143" s="1" customFormat="1" ht="26" customHeight="1" spans="1:11">
      <c r="A143" s="9">
        <v>141</v>
      </c>
      <c r="B143" s="10" t="s">
        <v>366</v>
      </c>
      <c r="C143" s="10" t="s">
        <v>367</v>
      </c>
      <c r="D143" s="16" t="s">
        <v>353</v>
      </c>
      <c r="E143" s="11" t="s">
        <v>362</v>
      </c>
      <c r="F143" s="12" t="s">
        <v>363</v>
      </c>
      <c r="G143" s="17">
        <v>139.4</v>
      </c>
      <c r="H143" s="18">
        <v>77.8</v>
      </c>
      <c r="I143" s="22">
        <f t="shared" si="3"/>
        <v>74.56</v>
      </c>
      <c r="J143" s="22">
        <v>3</v>
      </c>
      <c r="K143" s="12"/>
    </row>
    <row r="144" s="1" customFormat="1" ht="26" customHeight="1" spans="1:11">
      <c r="A144" s="9">
        <v>142</v>
      </c>
      <c r="B144" s="10" t="s">
        <v>368</v>
      </c>
      <c r="C144" s="10" t="s">
        <v>369</v>
      </c>
      <c r="D144" s="16" t="s">
        <v>370</v>
      </c>
      <c r="E144" s="11" t="s">
        <v>371</v>
      </c>
      <c r="F144" s="12" t="s">
        <v>372</v>
      </c>
      <c r="G144" s="17">
        <v>132.1</v>
      </c>
      <c r="H144" s="14">
        <v>88.3</v>
      </c>
      <c r="I144" s="22">
        <f t="shared" si="3"/>
        <v>79.4</v>
      </c>
      <c r="J144" s="22">
        <v>1</v>
      </c>
      <c r="K144" s="12" t="s">
        <v>17</v>
      </c>
    </row>
    <row r="145" s="1" customFormat="1" ht="26" customHeight="1" spans="1:11">
      <c r="A145" s="9">
        <v>143</v>
      </c>
      <c r="B145" s="10" t="s">
        <v>373</v>
      </c>
      <c r="C145" s="10" t="s">
        <v>374</v>
      </c>
      <c r="D145" s="16" t="s">
        <v>370</v>
      </c>
      <c r="E145" s="11" t="s">
        <v>371</v>
      </c>
      <c r="F145" s="12" t="s">
        <v>372</v>
      </c>
      <c r="G145" s="17">
        <v>127.7</v>
      </c>
      <c r="H145" s="14">
        <v>87.96</v>
      </c>
      <c r="I145" s="22">
        <f t="shared" si="3"/>
        <v>78.316</v>
      </c>
      <c r="J145" s="22">
        <v>2</v>
      </c>
      <c r="K145" s="12" t="s">
        <v>17</v>
      </c>
    </row>
    <row r="146" s="1" customFormat="1" ht="26" customHeight="1" spans="1:11">
      <c r="A146" s="9">
        <v>144</v>
      </c>
      <c r="B146" s="10" t="s">
        <v>375</v>
      </c>
      <c r="C146" s="41" t="s">
        <v>376</v>
      </c>
      <c r="D146" s="16" t="s">
        <v>370</v>
      </c>
      <c r="E146" s="11" t="s">
        <v>371</v>
      </c>
      <c r="F146" s="12" t="s">
        <v>372</v>
      </c>
      <c r="G146" s="17">
        <v>125.5</v>
      </c>
      <c r="H146" s="14">
        <v>83.64</v>
      </c>
      <c r="I146" s="22">
        <f t="shared" si="3"/>
        <v>75.284</v>
      </c>
      <c r="J146" s="22">
        <v>3</v>
      </c>
      <c r="K146" s="12"/>
    </row>
    <row r="147" s="1" customFormat="1" ht="26" customHeight="1" spans="1:11">
      <c r="A147" s="9">
        <v>145</v>
      </c>
      <c r="B147" s="10" t="s">
        <v>377</v>
      </c>
      <c r="C147" s="10" t="s">
        <v>378</v>
      </c>
      <c r="D147" s="16" t="s">
        <v>370</v>
      </c>
      <c r="E147" s="11" t="s">
        <v>371</v>
      </c>
      <c r="F147" s="12" t="s">
        <v>372</v>
      </c>
      <c r="G147" s="17">
        <v>128.1</v>
      </c>
      <c r="H147" s="14">
        <v>79.8</v>
      </c>
      <c r="I147" s="22">
        <f t="shared" si="3"/>
        <v>73.5</v>
      </c>
      <c r="J147" s="22">
        <v>4</v>
      </c>
      <c r="K147" s="12"/>
    </row>
    <row r="148" s="1" customFormat="1" ht="26" customHeight="1" spans="1:11">
      <c r="A148" s="9">
        <v>146</v>
      </c>
      <c r="B148" s="10" t="s">
        <v>379</v>
      </c>
      <c r="C148" s="10" t="s">
        <v>380</v>
      </c>
      <c r="D148" s="16" t="s">
        <v>370</v>
      </c>
      <c r="E148" s="11" t="s">
        <v>371</v>
      </c>
      <c r="F148" s="12" t="s">
        <v>372</v>
      </c>
      <c r="G148" s="17">
        <v>132.2</v>
      </c>
      <c r="H148" s="14">
        <v>66.92</v>
      </c>
      <c r="I148" s="22">
        <f t="shared" si="3"/>
        <v>66.592</v>
      </c>
      <c r="J148" s="22">
        <v>5</v>
      </c>
      <c r="K148" s="12"/>
    </row>
    <row r="149" s="1" customFormat="1" ht="26" customHeight="1" spans="1:11">
      <c r="A149" s="9">
        <v>147</v>
      </c>
      <c r="B149" s="10" t="s">
        <v>381</v>
      </c>
      <c r="C149" s="10" t="s">
        <v>382</v>
      </c>
      <c r="D149" s="16" t="s">
        <v>370</v>
      </c>
      <c r="E149" s="11" t="s">
        <v>383</v>
      </c>
      <c r="F149" s="12" t="s">
        <v>384</v>
      </c>
      <c r="G149" s="17">
        <v>132.1</v>
      </c>
      <c r="H149" s="14">
        <v>89.9</v>
      </c>
      <c r="I149" s="22">
        <f t="shared" si="3"/>
        <v>80.36</v>
      </c>
      <c r="J149" s="22">
        <v>1</v>
      </c>
      <c r="K149" s="12" t="s">
        <v>17</v>
      </c>
    </row>
    <row r="150" s="1" customFormat="1" ht="26" customHeight="1" spans="1:11">
      <c r="A150" s="9">
        <v>148</v>
      </c>
      <c r="B150" s="10" t="s">
        <v>385</v>
      </c>
      <c r="C150" s="10" t="s">
        <v>386</v>
      </c>
      <c r="D150" s="16" t="s">
        <v>370</v>
      </c>
      <c r="E150" s="11" t="s">
        <v>383</v>
      </c>
      <c r="F150" s="12" t="s">
        <v>384</v>
      </c>
      <c r="G150" s="17">
        <v>132.8</v>
      </c>
      <c r="H150" s="14">
        <v>88.8</v>
      </c>
      <c r="I150" s="22">
        <f t="shared" si="3"/>
        <v>79.84</v>
      </c>
      <c r="J150" s="22">
        <v>2</v>
      </c>
      <c r="K150" s="12" t="s">
        <v>17</v>
      </c>
    </row>
    <row r="151" s="1" customFormat="1" ht="26" customHeight="1" spans="1:11">
      <c r="A151" s="9">
        <v>149</v>
      </c>
      <c r="B151" s="10" t="s">
        <v>387</v>
      </c>
      <c r="C151" s="10" t="s">
        <v>388</v>
      </c>
      <c r="D151" s="16" t="s">
        <v>370</v>
      </c>
      <c r="E151" s="11" t="s">
        <v>383</v>
      </c>
      <c r="F151" s="12" t="s">
        <v>384</v>
      </c>
      <c r="G151" s="17">
        <v>132.6</v>
      </c>
      <c r="H151" s="14">
        <v>88.14</v>
      </c>
      <c r="I151" s="22">
        <f t="shared" si="3"/>
        <v>79.404</v>
      </c>
      <c r="J151" s="22">
        <v>3</v>
      </c>
      <c r="K151" s="12"/>
    </row>
    <row r="152" s="1" customFormat="1" ht="26" customHeight="1" spans="1:11">
      <c r="A152" s="9">
        <v>150</v>
      </c>
      <c r="B152" s="10" t="s">
        <v>389</v>
      </c>
      <c r="C152" s="10" t="s">
        <v>390</v>
      </c>
      <c r="D152" s="16" t="s">
        <v>370</v>
      </c>
      <c r="E152" s="11" t="s">
        <v>383</v>
      </c>
      <c r="F152" s="12" t="s">
        <v>384</v>
      </c>
      <c r="G152" s="17">
        <v>127.8</v>
      </c>
      <c r="H152" s="14">
        <v>89.06</v>
      </c>
      <c r="I152" s="22">
        <f t="shared" si="3"/>
        <v>78.996</v>
      </c>
      <c r="J152" s="22">
        <v>4</v>
      </c>
      <c r="K152" s="12"/>
    </row>
    <row r="153" s="1" customFormat="1" ht="26" customHeight="1" spans="1:11">
      <c r="A153" s="9">
        <v>151</v>
      </c>
      <c r="B153" s="10" t="s">
        <v>391</v>
      </c>
      <c r="C153" s="10" t="s">
        <v>392</v>
      </c>
      <c r="D153" s="16" t="s">
        <v>370</v>
      </c>
      <c r="E153" s="11" t="s">
        <v>383</v>
      </c>
      <c r="F153" s="12" t="s">
        <v>384</v>
      </c>
      <c r="G153" s="17">
        <v>130.1</v>
      </c>
      <c r="H153" s="14">
        <v>86.5</v>
      </c>
      <c r="I153" s="22">
        <f t="shared" si="3"/>
        <v>77.92</v>
      </c>
      <c r="J153" s="22">
        <v>5</v>
      </c>
      <c r="K153" s="12"/>
    </row>
    <row r="154" s="1" customFormat="1" ht="26" customHeight="1" spans="1:11">
      <c r="A154" s="9">
        <v>152</v>
      </c>
      <c r="B154" s="10" t="s">
        <v>393</v>
      </c>
      <c r="C154" s="41" t="s">
        <v>394</v>
      </c>
      <c r="D154" s="16" t="s">
        <v>370</v>
      </c>
      <c r="E154" s="11" t="s">
        <v>383</v>
      </c>
      <c r="F154" s="12" t="s">
        <v>384</v>
      </c>
      <c r="G154" s="17">
        <v>127.4</v>
      </c>
      <c r="H154" s="14">
        <v>86.9</v>
      </c>
      <c r="I154" s="22">
        <f t="shared" si="3"/>
        <v>77.62</v>
      </c>
      <c r="J154" s="22">
        <v>6</v>
      </c>
      <c r="K154" s="12"/>
    </row>
    <row r="155" s="1" customFormat="1" ht="26" customHeight="1" spans="1:11">
      <c r="A155" s="9">
        <v>153</v>
      </c>
      <c r="B155" s="10" t="s">
        <v>395</v>
      </c>
      <c r="C155" s="10" t="s">
        <v>396</v>
      </c>
      <c r="D155" s="16" t="s">
        <v>397</v>
      </c>
      <c r="E155" s="11" t="s">
        <v>91</v>
      </c>
      <c r="F155" s="12" t="s">
        <v>398</v>
      </c>
      <c r="G155" s="17">
        <v>130.5</v>
      </c>
      <c r="H155" s="14">
        <v>89</v>
      </c>
      <c r="I155" s="22">
        <f t="shared" si="3"/>
        <v>79.5</v>
      </c>
      <c r="J155" s="22">
        <v>1</v>
      </c>
      <c r="K155" s="12" t="s">
        <v>17</v>
      </c>
    </row>
    <row r="156" s="1" customFormat="1" ht="26" customHeight="1" spans="1:11">
      <c r="A156" s="9">
        <v>154</v>
      </c>
      <c r="B156" s="10" t="s">
        <v>399</v>
      </c>
      <c r="C156" s="10" t="s">
        <v>400</v>
      </c>
      <c r="D156" s="16" t="s">
        <v>397</v>
      </c>
      <c r="E156" s="11" t="s">
        <v>91</v>
      </c>
      <c r="F156" s="12" t="s">
        <v>398</v>
      </c>
      <c r="G156" s="17">
        <v>132</v>
      </c>
      <c r="H156" s="14">
        <v>84.54</v>
      </c>
      <c r="I156" s="22">
        <f t="shared" si="3"/>
        <v>77.124</v>
      </c>
      <c r="J156" s="22">
        <v>2</v>
      </c>
      <c r="K156" s="12"/>
    </row>
    <row r="157" s="1" customFormat="1" ht="26" customHeight="1" spans="1:11">
      <c r="A157" s="9">
        <v>155</v>
      </c>
      <c r="B157" s="10" t="s">
        <v>401</v>
      </c>
      <c r="C157" s="10" t="s">
        <v>402</v>
      </c>
      <c r="D157" s="16" t="s">
        <v>397</v>
      </c>
      <c r="E157" s="11" t="s">
        <v>91</v>
      </c>
      <c r="F157" s="12" t="s">
        <v>398</v>
      </c>
      <c r="G157" s="17">
        <v>130.9</v>
      </c>
      <c r="H157" s="14">
        <v>0</v>
      </c>
      <c r="I157" s="22">
        <f t="shared" si="3"/>
        <v>26.18</v>
      </c>
      <c r="J157" s="22">
        <v>3</v>
      </c>
      <c r="K157" s="12"/>
    </row>
    <row r="158" s="1" customFormat="1" ht="26" customHeight="1" spans="1:11">
      <c r="A158" s="9">
        <v>156</v>
      </c>
      <c r="B158" s="10" t="s">
        <v>403</v>
      </c>
      <c r="C158" s="10" t="s">
        <v>404</v>
      </c>
      <c r="D158" s="16" t="s">
        <v>397</v>
      </c>
      <c r="E158" s="11" t="s">
        <v>405</v>
      </c>
      <c r="F158" s="12" t="s">
        <v>406</v>
      </c>
      <c r="G158" s="17">
        <v>139</v>
      </c>
      <c r="H158" s="14">
        <v>90.3</v>
      </c>
      <c r="I158" s="22">
        <f t="shared" si="3"/>
        <v>81.98</v>
      </c>
      <c r="J158" s="22">
        <v>1</v>
      </c>
      <c r="K158" s="12" t="s">
        <v>17</v>
      </c>
    </row>
    <row r="159" s="1" customFormat="1" ht="26" customHeight="1" spans="1:11">
      <c r="A159" s="9">
        <v>157</v>
      </c>
      <c r="B159" s="10" t="s">
        <v>407</v>
      </c>
      <c r="C159" s="10" t="s">
        <v>408</v>
      </c>
      <c r="D159" s="16" t="s">
        <v>397</v>
      </c>
      <c r="E159" s="11" t="s">
        <v>405</v>
      </c>
      <c r="F159" s="12" t="s">
        <v>406</v>
      </c>
      <c r="G159" s="17">
        <v>136.5</v>
      </c>
      <c r="H159" s="14">
        <v>88.3</v>
      </c>
      <c r="I159" s="22">
        <f t="shared" si="3"/>
        <v>80.28</v>
      </c>
      <c r="J159" s="22">
        <v>2</v>
      </c>
      <c r="K159" s="12"/>
    </row>
    <row r="160" s="1" customFormat="1" ht="26" customHeight="1" spans="1:11">
      <c r="A160" s="9">
        <v>158</v>
      </c>
      <c r="B160" s="10" t="s">
        <v>409</v>
      </c>
      <c r="C160" s="10" t="s">
        <v>410</v>
      </c>
      <c r="D160" s="16" t="s">
        <v>397</v>
      </c>
      <c r="E160" s="11" t="s">
        <v>405</v>
      </c>
      <c r="F160" s="12" t="s">
        <v>406</v>
      </c>
      <c r="G160" s="17">
        <v>138.5</v>
      </c>
      <c r="H160" s="14">
        <v>85.74</v>
      </c>
      <c r="I160" s="22">
        <f t="shared" si="3"/>
        <v>79.144</v>
      </c>
      <c r="J160" s="22">
        <v>3</v>
      </c>
      <c r="K160" s="12"/>
    </row>
    <row r="161" s="1" customFormat="1" ht="26" customHeight="1" spans="1:11">
      <c r="A161" s="9">
        <v>159</v>
      </c>
      <c r="B161" s="10" t="s">
        <v>411</v>
      </c>
      <c r="C161" s="10" t="s">
        <v>412</v>
      </c>
      <c r="D161" s="16" t="s">
        <v>413</v>
      </c>
      <c r="E161" s="11" t="s">
        <v>414</v>
      </c>
      <c r="F161" s="12" t="s">
        <v>415</v>
      </c>
      <c r="G161" s="17">
        <v>138.78</v>
      </c>
      <c r="H161" s="14">
        <v>90.34</v>
      </c>
      <c r="I161" s="22">
        <f t="shared" si="3"/>
        <v>81.96</v>
      </c>
      <c r="J161" s="22">
        <v>1</v>
      </c>
      <c r="K161" s="12" t="s">
        <v>17</v>
      </c>
    </row>
    <row r="162" s="1" customFormat="1" ht="26" customHeight="1" spans="1:11">
      <c r="A162" s="9">
        <v>160</v>
      </c>
      <c r="B162" s="10" t="s">
        <v>416</v>
      </c>
      <c r="C162" s="10" t="s">
        <v>417</v>
      </c>
      <c r="D162" s="16" t="s">
        <v>413</v>
      </c>
      <c r="E162" s="11" t="s">
        <v>414</v>
      </c>
      <c r="F162" s="12" t="s">
        <v>415</v>
      </c>
      <c r="G162" s="17">
        <v>140.54</v>
      </c>
      <c r="H162" s="14">
        <v>87.08</v>
      </c>
      <c r="I162" s="22">
        <f t="shared" si="3"/>
        <v>80.356</v>
      </c>
      <c r="J162" s="22">
        <v>2</v>
      </c>
      <c r="K162" s="12"/>
    </row>
    <row r="163" s="1" customFormat="1" ht="26" customHeight="1" spans="1:11">
      <c r="A163" s="9">
        <v>161</v>
      </c>
      <c r="B163" s="10" t="s">
        <v>418</v>
      </c>
      <c r="C163" s="10" t="s">
        <v>419</v>
      </c>
      <c r="D163" s="16" t="s">
        <v>413</v>
      </c>
      <c r="E163" s="11" t="s">
        <v>414</v>
      </c>
      <c r="F163" s="12" t="s">
        <v>415</v>
      </c>
      <c r="G163" s="17">
        <v>130.85</v>
      </c>
      <c r="H163" s="14">
        <v>84.18</v>
      </c>
      <c r="I163" s="22">
        <f t="shared" si="3"/>
        <v>76.678</v>
      </c>
      <c r="J163" s="22">
        <v>3</v>
      </c>
      <c r="K163" s="12"/>
    </row>
    <row r="164" s="1" customFormat="1" ht="26" customHeight="1" spans="1:11">
      <c r="A164" s="9">
        <v>162</v>
      </c>
      <c r="B164" s="10" t="s">
        <v>420</v>
      </c>
      <c r="C164" s="10" t="s">
        <v>421</v>
      </c>
      <c r="D164" s="16" t="s">
        <v>413</v>
      </c>
      <c r="E164" s="11" t="s">
        <v>422</v>
      </c>
      <c r="F164" s="12" t="s">
        <v>423</v>
      </c>
      <c r="G164" s="17">
        <v>137.46</v>
      </c>
      <c r="H164" s="14">
        <v>86.54</v>
      </c>
      <c r="I164" s="22">
        <f t="shared" si="3"/>
        <v>79.416</v>
      </c>
      <c r="J164" s="22">
        <v>1</v>
      </c>
      <c r="K164" s="12" t="s">
        <v>17</v>
      </c>
    </row>
    <row r="165" s="1" customFormat="1" ht="26" customHeight="1" spans="1:11">
      <c r="A165" s="9">
        <v>163</v>
      </c>
      <c r="B165" s="10" t="s">
        <v>424</v>
      </c>
      <c r="C165" s="10" t="s">
        <v>425</v>
      </c>
      <c r="D165" s="16" t="s">
        <v>413</v>
      </c>
      <c r="E165" s="11" t="s">
        <v>422</v>
      </c>
      <c r="F165" s="12" t="s">
        <v>423</v>
      </c>
      <c r="G165" s="17">
        <v>131.59</v>
      </c>
      <c r="H165" s="14">
        <v>83.8</v>
      </c>
      <c r="I165" s="22">
        <f t="shared" si="3"/>
        <v>76.598</v>
      </c>
      <c r="J165" s="22">
        <v>2</v>
      </c>
      <c r="K165" s="12"/>
    </row>
    <row r="166" s="1" customFormat="1" ht="26" customHeight="1" spans="1:11">
      <c r="A166" s="9">
        <v>164</v>
      </c>
      <c r="B166" s="10" t="s">
        <v>426</v>
      </c>
      <c r="C166" s="10" t="s">
        <v>427</v>
      </c>
      <c r="D166" s="16" t="s">
        <v>413</v>
      </c>
      <c r="E166" s="11" t="s">
        <v>422</v>
      </c>
      <c r="F166" s="12" t="s">
        <v>423</v>
      </c>
      <c r="G166" s="17">
        <v>132.87</v>
      </c>
      <c r="H166" s="14">
        <v>81.9</v>
      </c>
      <c r="I166" s="22">
        <f t="shared" si="3"/>
        <v>75.714</v>
      </c>
      <c r="J166" s="22">
        <v>3</v>
      </c>
      <c r="K166" s="12"/>
    </row>
    <row r="167" s="1" customFormat="1" ht="26" customHeight="1" spans="1:11">
      <c r="A167" s="9">
        <v>165</v>
      </c>
      <c r="B167" s="10" t="s">
        <v>428</v>
      </c>
      <c r="C167" s="41" t="s">
        <v>429</v>
      </c>
      <c r="D167" s="16" t="s">
        <v>430</v>
      </c>
      <c r="E167" s="11" t="s">
        <v>431</v>
      </c>
      <c r="F167" s="12" t="s">
        <v>432</v>
      </c>
      <c r="G167" s="17">
        <v>125.6</v>
      </c>
      <c r="H167" s="18">
        <v>88.26</v>
      </c>
      <c r="I167" s="22">
        <f t="shared" si="3"/>
        <v>78.076</v>
      </c>
      <c r="J167" s="22">
        <v>1</v>
      </c>
      <c r="K167" s="12" t="s">
        <v>17</v>
      </c>
    </row>
    <row r="168" s="1" customFormat="1" ht="26" customHeight="1" spans="1:11">
      <c r="A168" s="9">
        <v>166</v>
      </c>
      <c r="B168" s="10" t="s">
        <v>433</v>
      </c>
      <c r="C168" s="10" t="s">
        <v>434</v>
      </c>
      <c r="D168" s="16" t="s">
        <v>430</v>
      </c>
      <c r="E168" s="11" t="s">
        <v>431</v>
      </c>
      <c r="F168" s="12" t="s">
        <v>432</v>
      </c>
      <c r="G168" s="17">
        <v>127.3</v>
      </c>
      <c r="H168" s="18">
        <v>80.96</v>
      </c>
      <c r="I168" s="22">
        <f t="shared" si="3"/>
        <v>74.036</v>
      </c>
      <c r="J168" s="22">
        <v>2</v>
      </c>
      <c r="K168" s="12"/>
    </row>
    <row r="169" s="1" customFormat="1" ht="26" customHeight="1" spans="1:11">
      <c r="A169" s="9">
        <v>167</v>
      </c>
      <c r="B169" s="10" t="s">
        <v>435</v>
      </c>
      <c r="C169" s="41" t="s">
        <v>436</v>
      </c>
      <c r="D169" s="16" t="s">
        <v>430</v>
      </c>
      <c r="E169" s="11" t="s">
        <v>431</v>
      </c>
      <c r="F169" s="12" t="s">
        <v>432</v>
      </c>
      <c r="G169" s="17">
        <v>124.9</v>
      </c>
      <c r="H169" s="18">
        <v>80.28</v>
      </c>
      <c r="I169" s="22">
        <f t="shared" si="3"/>
        <v>73.148</v>
      </c>
      <c r="J169" s="22">
        <v>3</v>
      </c>
      <c r="K169" s="12"/>
    </row>
    <row r="170" s="1" customFormat="1" ht="26" customHeight="1" spans="1:11">
      <c r="A170" s="9">
        <v>168</v>
      </c>
      <c r="B170" s="10" t="s">
        <v>437</v>
      </c>
      <c r="C170" s="10" t="s">
        <v>438</v>
      </c>
      <c r="D170" s="16" t="s">
        <v>430</v>
      </c>
      <c r="E170" s="11" t="s">
        <v>439</v>
      </c>
      <c r="F170" s="12" t="s">
        <v>440</v>
      </c>
      <c r="G170" s="17">
        <v>128.1</v>
      </c>
      <c r="H170" s="18">
        <v>87.56</v>
      </c>
      <c r="I170" s="22">
        <f t="shared" si="3"/>
        <v>78.156</v>
      </c>
      <c r="J170" s="22">
        <v>1</v>
      </c>
      <c r="K170" s="12" t="s">
        <v>17</v>
      </c>
    </row>
    <row r="171" s="1" customFormat="1" ht="26" customHeight="1" spans="1:11">
      <c r="A171" s="9">
        <v>169</v>
      </c>
      <c r="B171" s="10" t="s">
        <v>441</v>
      </c>
      <c r="C171" s="10" t="s">
        <v>442</v>
      </c>
      <c r="D171" s="16" t="s">
        <v>430</v>
      </c>
      <c r="E171" s="11" t="s">
        <v>439</v>
      </c>
      <c r="F171" s="12" t="s">
        <v>440</v>
      </c>
      <c r="G171" s="17">
        <v>126.9</v>
      </c>
      <c r="H171" s="18">
        <v>86.64</v>
      </c>
      <c r="I171" s="22">
        <f t="shared" si="3"/>
        <v>77.364</v>
      </c>
      <c r="J171" s="22">
        <v>2</v>
      </c>
      <c r="K171" s="12"/>
    </row>
    <row r="172" s="1" customFormat="1" ht="26" customHeight="1" spans="1:11">
      <c r="A172" s="9">
        <v>170</v>
      </c>
      <c r="B172" s="10" t="s">
        <v>443</v>
      </c>
      <c r="C172" s="10" t="s">
        <v>444</v>
      </c>
      <c r="D172" s="16" t="s">
        <v>430</v>
      </c>
      <c r="E172" s="11" t="s">
        <v>439</v>
      </c>
      <c r="F172" s="12" t="s">
        <v>440</v>
      </c>
      <c r="G172" s="17">
        <v>124.6</v>
      </c>
      <c r="H172" s="18">
        <v>84.84</v>
      </c>
      <c r="I172" s="22">
        <f t="shared" si="3"/>
        <v>75.824</v>
      </c>
      <c r="J172" s="22">
        <v>3</v>
      </c>
      <c r="K172" s="12"/>
    </row>
    <row r="173" s="1" customFormat="1" ht="26" customHeight="1" spans="1:11">
      <c r="A173" s="9">
        <v>171</v>
      </c>
      <c r="B173" s="10" t="s">
        <v>445</v>
      </c>
      <c r="C173" s="10" t="s">
        <v>446</v>
      </c>
      <c r="D173" s="16" t="s">
        <v>430</v>
      </c>
      <c r="E173" s="11" t="s">
        <v>447</v>
      </c>
      <c r="F173" s="12" t="s">
        <v>448</v>
      </c>
      <c r="G173" s="17">
        <v>132.2</v>
      </c>
      <c r="H173" s="18">
        <v>85.64</v>
      </c>
      <c r="I173" s="22">
        <f t="shared" si="3"/>
        <v>77.824</v>
      </c>
      <c r="J173" s="22">
        <v>1</v>
      </c>
      <c r="K173" s="12" t="s">
        <v>17</v>
      </c>
    </row>
    <row r="174" s="1" customFormat="1" ht="26" customHeight="1" spans="1:11">
      <c r="A174" s="9">
        <v>172</v>
      </c>
      <c r="B174" s="10" t="s">
        <v>449</v>
      </c>
      <c r="C174" s="10" t="s">
        <v>450</v>
      </c>
      <c r="D174" s="16" t="s">
        <v>430</v>
      </c>
      <c r="E174" s="11" t="s">
        <v>447</v>
      </c>
      <c r="F174" s="12" t="s">
        <v>448</v>
      </c>
      <c r="G174" s="17">
        <v>127.8</v>
      </c>
      <c r="H174" s="18">
        <v>85.12</v>
      </c>
      <c r="I174" s="22">
        <f t="shared" si="3"/>
        <v>76.632</v>
      </c>
      <c r="J174" s="22">
        <v>2</v>
      </c>
      <c r="K174" s="12"/>
    </row>
    <row r="175" s="1" customFormat="1" ht="26" customHeight="1" spans="1:11">
      <c r="A175" s="9">
        <v>173</v>
      </c>
      <c r="B175" s="10" t="s">
        <v>451</v>
      </c>
      <c r="C175" s="10" t="s">
        <v>452</v>
      </c>
      <c r="D175" s="16" t="s">
        <v>430</v>
      </c>
      <c r="E175" s="11" t="s">
        <v>447</v>
      </c>
      <c r="F175" s="12" t="s">
        <v>448</v>
      </c>
      <c r="G175" s="17">
        <v>128.4</v>
      </c>
      <c r="H175" s="18">
        <v>82.98</v>
      </c>
      <c r="I175" s="22">
        <f t="shared" si="3"/>
        <v>75.468</v>
      </c>
      <c r="J175" s="22">
        <v>3</v>
      </c>
      <c r="K175" s="12"/>
    </row>
    <row r="176" s="1" customFormat="1" ht="26" customHeight="1" spans="1:11">
      <c r="A176" s="9">
        <v>174</v>
      </c>
      <c r="B176" s="10" t="s">
        <v>453</v>
      </c>
      <c r="C176" s="10" t="s">
        <v>454</v>
      </c>
      <c r="D176" s="16" t="s">
        <v>455</v>
      </c>
      <c r="E176" s="11" t="s">
        <v>91</v>
      </c>
      <c r="F176" s="12" t="s">
        <v>456</v>
      </c>
      <c r="G176" s="17">
        <v>134.37</v>
      </c>
      <c r="H176" s="14">
        <v>89.16</v>
      </c>
      <c r="I176" s="22">
        <f t="shared" si="3"/>
        <v>80.37</v>
      </c>
      <c r="J176" s="22">
        <v>1</v>
      </c>
      <c r="K176" s="12" t="s">
        <v>17</v>
      </c>
    </row>
    <row r="177" s="1" customFormat="1" ht="26" customHeight="1" spans="1:11">
      <c r="A177" s="9">
        <v>175</v>
      </c>
      <c r="B177" s="10" t="s">
        <v>457</v>
      </c>
      <c r="C177" s="10" t="s">
        <v>458</v>
      </c>
      <c r="D177" s="16" t="s">
        <v>455</v>
      </c>
      <c r="E177" s="11" t="s">
        <v>91</v>
      </c>
      <c r="F177" s="12" t="s">
        <v>456</v>
      </c>
      <c r="G177" s="17">
        <v>127.22</v>
      </c>
      <c r="H177" s="14">
        <v>89.66</v>
      </c>
      <c r="I177" s="22">
        <f t="shared" si="3"/>
        <v>79.24</v>
      </c>
      <c r="J177" s="22">
        <v>2</v>
      </c>
      <c r="K177" s="12"/>
    </row>
    <row r="178" s="1" customFormat="1" ht="26" customHeight="1" spans="1:11">
      <c r="A178" s="9">
        <v>176</v>
      </c>
      <c r="B178" s="10" t="s">
        <v>459</v>
      </c>
      <c r="C178" s="10" t="s">
        <v>460</v>
      </c>
      <c r="D178" s="16" t="s">
        <v>455</v>
      </c>
      <c r="E178" s="11" t="s">
        <v>91</v>
      </c>
      <c r="F178" s="12" t="s">
        <v>456</v>
      </c>
      <c r="G178" s="17">
        <v>128.5</v>
      </c>
      <c r="H178" s="14">
        <v>87.8</v>
      </c>
      <c r="I178" s="22">
        <f t="shared" si="3"/>
        <v>78.38</v>
      </c>
      <c r="J178" s="22">
        <v>3</v>
      </c>
      <c r="K178" s="12"/>
    </row>
    <row r="179" s="1" customFormat="1" ht="26" customHeight="1" spans="1:11">
      <c r="A179" s="9">
        <v>177</v>
      </c>
      <c r="B179" s="10" t="s">
        <v>461</v>
      </c>
      <c r="C179" s="10" t="s">
        <v>462</v>
      </c>
      <c r="D179" s="16" t="s">
        <v>463</v>
      </c>
      <c r="E179" s="11" t="s">
        <v>464</v>
      </c>
      <c r="F179" s="12" t="s">
        <v>465</v>
      </c>
      <c r="G179" s="17">
        <v>134.46</v>
      </c>
      <c r="H179" s="21">
        <v>88.1</v>
      </c>
      <c r="I179" s="22">
        <f t="shared" si="3"/>
        <v>79.752</v>
      </c>
      <c r="J179" s="22">
        <v>1</v>
      </c>
      <c r="K179" s="12" t="s">
        <v>17</v>
      </c>
    </row>
    <row r="180" s="1" customFormat="1" ht="26" customHeight="1" spans="1:11">
      <c r="A180" s="9">
        <v>178</v>
      </c>
      <c r="B180" s="10" t="s">
        <v>466</v>
      </c>
      <c r="C180" s="10" t="s">
        <v>467</v>
      </c>
      <c r="D180" s="16" t="s">
        <v>463</v>
      </c>
      <c r="E180" s="11" t="s">
        <v>464</v>
      </c>
      <c r="F180" s="12" t="s">
        <v>465</v>
      </c>
      <c r="G180" s="17">
        <v>131.33</v>
      </c>
      <c r="H180" s="14">
        <v>81.36</v>
      </c>
      <c r="I180" s="22">
        <f t="shared" si="3"/>
        <v>75.082</v>
      </c>
      <c r="J180" s="22">
        <v>2</v>
      </c>
      <c r="K180" s="12"/>
    </row>
    <row r="181" s="1" customFormat="1" ht="26" customHeight="1" spans="1:11">
      <c r="A181" s="9">
        <v>179</v>
      </c>
      <c r="B181" s="10" t="s">
        <v>468</v>
      </c>
      <c r="C181" s="41" t="s">
        <v>469</v>
      </c>
      <c r="D181" s="16" t="s">
        <v>463</v>
      </c>
      <c r="E181" s="11" t="s">
        <v>464</v>
      </c>
      <c r="F181" s="12" t="s">
        <v>465</v>
      </c>
      <c r="G181" s="17">
        <v>126.37</v>
      </c>
      <c r="H181" s="14">
        <v>74.74</v>
      </c>
      <c r="I181" s="22">
        <f t="shared" si="3"/>
        <v>70.118</v>
      </c>
      <c r="J181" s="14">
        <v>3</v>
      </c>
      <c r="K181" s="12"/>
    </row>
    <row r="182" s="1" customFormat="1" ht="26" customHeight="1" spans="1:11">
      <c r="A182" s="9">
        <v>180</v>
      </c>
      <c r="B182" s="10" t="s">
        <v>470</v>
      </c>
      <c r="C182" s="10" t="s">
        <v>471</v>
      </c>
      <c r="D182" s="16" t="s">
        <v>463</v>
      </c>
      <c r="E182" s="11" t="s">
        <v>472</v>
      </c>
      <c r="F182" s="12" t="s">
        <v>473</v>
      </c>
      <c r="G182" s="17">
        <v>130.2</v>
      </c>
      <c r="H182" s="14">
        <v>84.42</v>
      </c>
      <c r="I182" s="22">
        <f t="shared" si="3"/>
        <v>76.692</v>
      </c>
      <c r="J182" s="22">
        <v>1</v>
      </c>
      <c r="K182" s="12" t="s">
        <v>17</v>
      </c>
    </row>
    <row r="183" s="1" customFormat="1" ht="26" customHeight="1" spans="1:11">
      <c r="A183" s="9">
        <v>181</v>
      </c>
      <c r="B183" s="10" t="s">
        <v>474</v>
      </c>
      <c r="C183" s="10" t="s">
        <v>475</v>
      </c>
      <c r="D183" s="16" t="s">
        <v>463</v>
      </c>
      <c r="E183" s="11" t="s">
        <v>472</v>
      </c>
      <c r="F183" s="12" t="s">
        <v>473</v>
      </c>
      <c r="G183" s="17">
        <v>132.87</v>
      </c>
      <c r="H183" s="14">
        <v>82.78</v>
      </c>
      <c r="I183" s="22">
        <f t="shared" si="3"/>
        <v>76.242</v>
      </c>
      <c r="J183" s="22">
        <v>2</v>
      </c>
      <c r="K183" s="12"/>
    </row>
    <row r="184" s="1" customFormat="1" ht="26" customHeight="1" spans="1:11">
      <c r="A184" s="9">
        <v>182</v>
      </c>
      <c r="B184" s="10" t="s">
        <v>476</v>
      </c>
      <c r="C184" s="10" t="s">
        <v>477</v>
      </c>
      <c r="D184" s="16" t="s">
        <v>463</v>
      </c>
      <c r="E184" s="11" t="s">
        <v>472</v>
      </c>
      <c r="F184" s="12" t="s">
        <v>473</v>
      </c>
      <c r="G184" s="17">
        <v>121.24</v>
      </c>
      <c r="H184" s="14">
        <v>83</v>
      </c>
      <c r="I184" s="22">
        <f t="shared" si="3"/>
        <v>74.048</v>
      </c>
      <c r="J184" s="22">
        <v>3</v>
      </c>
      <c r="K184" s="12"/>
    </row>
    <row r="185" s="1" customFormat="1" ht="26" customHeight="1" spans="1:11">
      <c r="A185" s="9">
        <v>183</v>
      </c>
      <c r="B185" s="10" t="s">
        <v>478</v>
      </c>
      <c r="C185" s="10" t="s">
        <v>479</v>
      </c>
      <c r="D185" s="16" t="s">
        <v>480</v>
      </c>
      <c r="E185" s="11" t="s">
        <v>481</v>
      </c>
      <c r="F185" s="12" t="s">
        <v>482</v>
      </c>
      <c r="G185" s="17">
        <v>131.37</v>
      </c>
      <c r="H185" s="14">
        <v>83.04</v>
      </c>
      <c r="I185" s="22">
        <f t="shared" si="3"/>
        <v>76.098</v>
      </c>
      <c r="J185" s="22">
        <v>1</v>
      </c>
      <c r="K185" s="12" t="s">
        <v>17</v>
      </c>
    </row>
    <row r="186" s="1" customFormat="1" ht="26" customHeight="1" spans="1:11">
      <c r="A186" s="9">
        <v>184</v>
      </c>
      <c r="B186" s="10" t="s">
        <v>483</v>
      </c>
      <c r="C186" s="10" t="s">
        <v>484</v>
      </c>
      <c r="D186" s="16" t="s">
        <v>480</v>
      </c>
      <c r="E186" s="11" t="s">
        <v>481</v>
      </c>
      <c r="F186" s="12" t="s">
        <v>482</v>
      </c>
      <c r="G186" s="17">
        <v>127.33</v>
      </c>
      <c r="H186" s="14">
        <v>80.74</v>
      </c>
      <c r="I186" s="22">
        <f t="shared" si="3"/>
        <v>73.91</v>
      </c>
      <c r="J186" s="22">
        <v>2</v>
      </c>
      <c r="K186" s="12"/>
    </row>
    <row r="187" s="1" customFormat="1" ht="26" customHeight="1" spans="1:11">
      <c r="A187" s="9">
        <v>185</v>
      </c>
      <c r="B187" s="10" t="s">
        <v>485</v>
      </c>
      <c r="C187" s="10" t="s">
        <v>486</v>
      </c>
      <c r="D187" s="16" t="s">
        <v>480</v>
      </c>
      <c r="E187" s="11" t="s">
        <v>481</v>
      </c>
      <c r="F187" s="12" t="s">
        <v>482</v>
      </c>
      <c r="G187" s="17">
        <v>129.48</v>
      </c>
      <c r="H187" s="14">
        <v>79.78</v>
      </c>
      <c r="I187" s="22">
        <f t="shared" si="3"/>
        <v>73.764</v>
      </c>
      <c r="J187" s="22">
        <v>3</v>
      </c>
      <c r="K187" s="12"/>
    </row>
    <row r="188" s="1" customFormat="1" ht="26" customHeight="1" spans="1:11">
      <c r="A188" s="9">
        <v>186</v>
      </c>
      <c r="B188" s="10" t="s">
        <v>487</v>
      </c>
      <c r="C188" s="10" t="s">
        <v>488</v>
      </c>
      <c r="D188" s="16" t="s">
        <v>480</v>
      </c>
      <c r="E188" s="11" t="s">
        <v>489</v>
      </c>
      <c r="F188" s="12" t="s">
        <v>490</v>
      </c>
      <c r="G188" s="17">
        <v>132.33</v>
      </c>
      <c r="H188" s="14">
        <v>88.02</v>
      </c>
      <c r="I188" s="22">
        <f t="shared" si="3"/>
        <v>79.278</v>
      </c>
      <c r="J188" s="22">
        <v>1</v>
      </c>
      <c r="K188" s="12" t="s">
        <v>17</v>
      </c>
    </row>
    <row r="189" s="1" customFormat="1" ht="26" customHeight="1" spans="1:11">
      <c r="A189" s="9">
        <v>187</v>
      </c>
      <c r="B189" s="10" t="s">
        <v>491</v>
      </c>
      <c r="C189" s="10" t="s">
        <v>492</v>
      </c>
      <c r="D189" s="16" t="s">
        <v>480</v>
      </c>
      <c r="E189" s="11" t="s">
        <v>489</v>
      </c>
      <c r="F189" s="12" t="s">
        <v>490</v>
      </c>
      <c r="G189" s="17">
        <v>132.85</v>
      </c>
      <c r="H189" s="14">
        <v>83.46</v>
      </c>
      <c r="I189" s="22">
        <f t="shared" si="3"/>
        <v>76.646</v>
      </c>
      <c r="J189" s="18">
        <v>2</v>
      </c>
      <c r="K189" s="12"/>
    </row>
    <row r="190" s="1" customFormat="1" ht="26" customHeight="1" spans="1:11">
      <c r="A190" s="9">
        <v>188</v>
      </c>
      <c r="B190" s="10" t="s">
        <v>493</v>
      </c>
      <c r="C190" s="10" t="s">
        <v>494</v>
      </c>
      <c r="D190" s="16" t="s">
        <v>480</v>
      </c>
      <c r="E190" s="11" t="s">
        <v>489</v>
      </c>
      <c r="F190" s="12" t="s">
        <v>490</v>
      </c>
      <c r="G190" s="17">
        <v>130.72</v>
      </c>
      <c r="H190" s="14">
        <v>82.78</v>
      </c>
      <c r="I190" s="22">
        <f t="shared" si="3"/>
        <v>75.812</v>
      </c>
      <c r="J190" s="22">
        <v>3</v>
      </c>
      <c r="K190" s="12"/>
    </row>
    <row r="191" s="1" customFormat="1" ht="26" customHeight="1" spans="1:11">
      <c r="A191" s="9">
        <v>189</v>
      </c>
      <c r="B191" s="10" t="s">
        <v>495</v>
      </c>
      <c r="C191" s="10" t="s">
        <v>496</v>
      </c>
      <c r="D191" s="16" t="s">
        <v>497</v>
      </c>
      <c r="E191" s="11" t="s">
        <v>371</v>
      </c>
      <c r="F191" s="12" t="s">
        <v>498</v>
      </c>
      <c r="G191" s="17">
        <v>137.4</v>
      </c>
      <c r="H191" s="18">
        <v>85.86</v>
      </c>
      <c r="I191" s="22">
        <f t="shared" si="3"/>
        <v>78.996</v>
      </c>
      <c r="J191" s="22">
        <v>1</v>
      </c>
      <c r="K191" s="12" t="s">
        <v>17</v>
      </c>
    </row>
    <row r="192" s="1" customFormat="1" ht="26" customHeight="1" spans="1:11">
      <c r="A192" s="9">
        <v>190</v>
      </c>
      <c r="B192" s="10" t="s">
        <v>499</v>
      </c>
      <c r="C192" s="10" t="s">
        <v>500</v>
      </c>
      <c r="D192" s="16" t="s">
        <v>497</v>
      </c>
      <c r="E192" s="11" t="s">
        <v>371</v>
      </c>
      <c r="F192" s="12" t="s">
        <v>498</v>
      </c>
      <c r="G192" s="17">
        <v>130.4</v>
      </c>
      <c r="H192" s="18">
        <v>87.36</v>
      </c>
      <c r="I192" s="22">
        <f t="shared" si="3"/>
        <v>78.496</v>
      </c>
      <c r="J192" s="22">
        <v>2</v>
      </c>
      <c r="K192" s="12"/>
    </row>
    <row r="193" s="1" customFormat="1" ht="26" customHeight="1" spans="1:11">
      <c r="A193" s="9">
        <v>191</v>
      </c>
      <c r="B193" s="10" t="s">
        <v>501</v>
      </c>
      <c r="C193" s="41" t="s">
        <v>502</v>
      </c>
      <c r="D193" s="16" t="s">
        <v>497</v>
      </c>
      <c r="E193" s="11" t="s">
        <v>371</v>
      </c>
      <c r="F193" s="12" t="s">
        <v>498</v>
      </c>
      <c r="G193" s="17">
        <v>123.3</v>
      </c>
      <c r="H193" s="18">
        <v>84.52</v>
      </c>
      <c r="I193" s="22">
        <f t="shared" si="3"/>
        <v>75.372</v>
      </c>
      <c r="J193" s="22">
        <v>3</v>
      </c>
      <c r="K193" s="12"/>
    </row>
    <row r="194" s="1" customFormat="1" ht="26" customHeight="1" spans="1:11">
      <c r="A194" s="9">
        <v>192</v>
      </c>
      <c r="B194" s="10" t="s">
        <v>503</v>
      </c>
      <c r="C194" s="10" t="s">
        <v>504</v>
      </c>
      <c r="D194" s="16" t="s">
        <v>497</v>
      </c>
      <c r="E194" s="11" t="s">
        <v>383</v>
      </c>
      <c r="F194" s="12" t="s">
        <v>505</v>
      </c>
      <c r="G194" s="17">
        <v>133.4</v>
      </c>
      <c r="H194" s="18">
        <v>86.92</v>
      </c>
      <c r="I194" s="22">
        <f t="shared" si="3"/>
        <v>78.832</v>
      </c>
      <c r="J194" s="18">
        <v>1</v>
      </c>
      <c r="K194" s="12" t="s">
        <v>17</v>
      </c>
    </row>
    <row r="195" s="1" customFormat="1" ht="26" customHeight="1" spans="1:11">
      <c r="A195" s="9">
        <v>193</v>
      </c>
      <c r="B195" s="10" t="s">
        <v>506</v>
      </c>
      <c r="C195" s="10" t="s">
        <v>507</v>
      </c>
      <c r="D195" s="16" t="s">
        <v>497</v>
      </c>
      <c r="E195" s="11" t="s">
        <v>383</v>
      </c>
      <c r="F195" s="12" t="s">
        <v>505</v>
      </c>
      <c r="G195" s="17">
        <v>133.9</v>
      </c>
      <c r="H195" s="18">
        <v>86.38</v>
      </c>
      <c r="I195" s="22">
        <f t="shared" si="3"/>
        <v>78.608</v>
      </c>
      <c r="J195" s="22">
        <v>2</v>
      </c>
      <c r="K195" s="12"/>
    </row>
    <row r="196" s="1" customFormat="1" ht="26" customHeight="1" spans="1:11">
      <c r="A196" s="9">
        <v>194</v>
      </c>
      <c r="B196" s="10" t="s">
        <v>508</v>
      </c>
      <c r="C196" s="10" t="s">
        <v>509</v>
      </c>
      <c r="D196" s="16" t="s">
        <v>497</v>
      </c>
      <c r="E196" s="11" t="s">
        <v>383</v>
      </c>
      <c r="F196" s="12" t="s">
        <v>505</v>
      </c>
      <c r="G196" s="17">
        <v>130.2</v>
      </c>
      <c r="H196" s="18">
        <v>83.74</v>
      </c>
      <c r="I196" s="22">
        <f t="shared" si="3"/>
        <v>76.284</v>
      </c>
      <c r="J196" s="22">
        <v>3</v>
      </c>
      <c r="K196" s="12"/>
    </row>
    <row r="197" s="1" customFormat="1" ht="26" customHeight="1" spans="1:11">
      <c r="A197" s="9">
        <v>195</v>
      </c>
      <c r="B197" s="10" t="s">
        <v>510</v>
      </c>
      <c r="C197" s="25" t="s">
        <v>511</v>
      </c>
      <c r="D197" s="16" t="s">
        <v>512</v>
      </c>
      <c r="E197" s="11" t="s">
        <v>513</v>
      </c>
      <c r="F197" s="13" t="s">
        <v>514</v>
      </c>
      <c r="G197" s="17">
        <v>126</v>
      </c>
      <c r="H197" s="14">
        <v>87.96</v>
      </c>
      <c r="I197" s="22">
        <f t="shared" si="3"/>
        <v>77.976</v>
      </c>
      <c r="J197" s="22">
        <v>1</v>
      </c>
      <c r="K197" s="12" t="s">
        <v>17</v>
      </c>
    </row>
    <row r="198" s="1" customFormat="1" ht="26" customHeight="1" spans="1:11">
      <c r="A198" s="9">
        <v>196</v>
      </c>
      <c r="B198" s="10" t="s">
        <v>515</v>
      </c>
      <c r="C198" s="25" t="s">
        <v>516</v>
      </c>
      <c r="D198" s="16" t="s">
        <v>512</v>
      </c>
      <c r="E198" s="11" t="s">
        <v>513</v>
      </c>
      <c r="F198" s="13" t="s">
        <v>514</v>
      </c>
      <c r="G198" s="17">
        <v>116.07</v>
      </c>
      <c r="H198" s="14">
        <v>88.8</v>
      </c>
      <c r="I198" s="22">
        <f t="shared" si="3"/>
        <v>76.494</v>
      </c>
      <c r="J198" s="22">
        <v>2</v>
      </c>
      <c r="K198" s="12" t="s">
        <v>17</v>
      </c>
    </row>
    <row r="199" s="1" customFormat="1" ht="26" customHeight="1" spans="1:11">
      <c r="A199" s="9">
        <v>197</v>
      </c>
      <c r="B199" s="10" t="s">
        <v>517</v>
      </c>
      <c r="C199" s="25" t="s">
        <v>518</v>
      </c>
      <c r="D199" s="16" t="s">
        <v>512</v>
      </c>
      <c r="E199" s="11" t="s">
        <v>513</v>
      </c>
      <c r="F199" s="13" t="s">
        <v>514</v>
      </c>
      <c r="G199" s="17">
        <v>112.76</v>
      </c>
      <c r="H199" s="14">
        <v>85.54</v>
      </c>
      <c r="I199" s="22">
        <f t="shared" si="3"/>
        <v>73.876</v>
      </c>
      <c r="J199" s="22">
        <v>3</v>
      </c>
      <c r="K199" s="12" t="s">
        <v>17</v>
      </c>
    </row>
    <row r="200" s="1" customFormat="1" ht="26" customHeight="1" spans="1:11">
      <c r="A200" s="9">
        <v>198</v>
      </c>
      <c r="B200" s="10" t="s">
        <v>519</v>
      </c>
      <c r="C200" s="25" t="s">
        <v>520</v>
      </c>
      <c r="D200" s="16" t="s">
        <v>512</v>
      </c>
      <c r="E200" s="11" t="s">
        <v>513</v>
      </c>
      <c r="F200" s="13" t="s">
        <v>514</v>
      </c>
      <c r="G200" s="17">
        <v>117.04</v>
      </c>
      <c r="H200" s="14">
        <v>82.84</v>
      </c>
      <c r="I200" s="22">
        <f t="shared" si="3"/>
        <v>73.112</v>
      </c>
      <c r="J200" s="22">
        <v>4</v>
      </c>
      <c r="K200" s="12"/>
    </row>
    <row r="201" s="1" customFormat="1" ht="26" customHeight="1" spans="1:11">
      <c r="A201" s="9">
        <v>199</v>
      </c>
      <c r="B201" s="10" t="s">
        <v>521</v>
      </c>
      <c r="C201" s="25" t="s">
        <v>522</v>
      </c>
      <c r="D201" s="16" t="s">
        <v>512</v>
      </c>
      <c r="E201" s="11" t="s">
        <v>513</v>
      </c>
      <c r="F201" s="13" t="s">
        <v>514</v>
      </c>
      <c r="G201" s="17">
        <v>116.52</v>
      </c>
      <c r="H201" s="14">
        <v>81.8</v>
      </c>
      <c r="I201" s="22">
        <f t="shared" si="3"/>
        <v>72.384</v>
      </c>
      <c r="J201" s="22">
        <v>5</v>
      </c>
      <c r="K201" s="12"/>
    </row>
    <row r="202" s="1" customFormat="1" ht="26" customHeight="1" spans="1:11">
      <c r="A202" s="9">
        <v>200</v>
      </c>
      <c r="B202" s="10" t="s">
        <v>523</v>
      </c>
      <c r="C202" s="25" t="s">
        <v>524</v>
      </c>
      <c r="D202" s="16" t="s">
        <v>512</v>
      </c>
      <c r="E202" s="11" t="s">
        <v>513</v>
      </c>
      <c r="F202" s="13" t="s">
        <v>514</v>
      </c>
      <c r="G202" s="17">
        <v>115.15</v>
      </c>
      <c r="H202" s="14">
        <v>72.88</v>
      </c>
      <c r="I202" s="22">
        <f>G202*0.5*0.4+H202*0.6</f>
        <v>66.758</v>
      </c>
      <c r="J202" s="22">
        <v>6</v>
      </c>
      <c r="K202" s="12"/>
    </row>
    <row r="203" s="1" customFormat="1" ht="26" customHeight="1" spans="1:11">
      <c r="A203" s="9">
        <v>201</v>
      </c>
      <c r="B203" s="10" t="s">
        <v>525</v>
      </c>
      <c r="C203" s="25" t="s">
        <v>526</v>
      </c>
      <c r="D203" s="16" t="s">
        <v>512</v>
      </c>
      <c r="E203" s="11" t="s">
        <v>527</v>
      </c>
      <c r="F203" s="13" t="s">
        <v>528</v>
      </c>
      <c r="G203" s="17">
        <v>131.93</v>
      </c>
      <c r="H203" s="14">
        <v>87.4</v>
      </c>
      <c r="I203" s="22">
        <f t="shared" ref="I202:I265" si="4">G203*0.5*0.4+H203*0.6</f>
        <v>78.826</v>
      </c>
      <c r="J203" s="22">
        <v>1</v>
      </c>
      <c r="K203" s="12" t="s">
        <v>17</v>
      </c>
    </row>
    <row r="204" s="1" customFormat="1" ht="26" customHeight="1" spans="1:11">
      <c r="A204" s="9">
        <v>202</v>
      </c>
      <c r="B204" s="10" t="s">
        <v>529</v>
      </c>
      <c r="C204" s="25" t="s">
        <v>530</v>
      </c>
      <c r="D204" s="16" t="s">
        <v>512</v>
      </c>
      <c r="E204" s="11" t="s">
        <v>527</v>
      </c>
      <c r="F204" s="13" t="s">
        <v>528</v>
      </c>
      <c r="G204" s="17">
        <v>119.26</v>
      </c>
      <c r="H204" s="14">
        <v>88.56</v>
      </c>
      <c r="I204" s="22">
        <f t="shared" si="4"/>
        <v>76.988</v>
      </c>
      <c r="J204" s="22">
        <v>2</v>
      </c>
      <c r="K204" s="12"/>
    </row>
    <row r="205" s="1" customFormat="1" ht="26" customHeight="1" spans="1:11">
      <c r="A205" s="9">
        <v>203</v>
      </c>
      <c r="B205" s="10" t="s">
        <v>531</v>
      </c>
      <c r="C205" s="25" t="s">
        <v>532</v>
      </c>
      <c r="D205" s="16" t="s">
        <v>512</v>
      </c>
      <c r="E205" s="11" t="s">
        <v>527</v>
      </c>
      <c r="F205" s="13" t="s">
        <v>528</v>
      </c>
      <c r="G205" s="17">
        <v>117.17</v>
      </c>
      <c r="H205" s="14">
        <v>83.28</v>
      </c>
      <c r="I205" s="22">
        <f t="shared" si="4"/>
        <v>73.402</v>
      </c>
      <c r="J205" s="22">
        <v>3</v>
      </c>
      <c r="K205" s="12"/>
    </row>
    <row r="206" s="1" customFormat="1" ht="26" customHeight="1" spans="1:11">
      <c r="A206" s="9">
        <v>204</v>
      </c>
      <c r="B206" s="10" t="s">
        <v>533</v>
      </c>
      <c r="C206" s="25" t="s">
        <v>534</v>
      </c>
      <c r="D206" s="16" t="s">
        <v>512</v>
      </c>
      <c r="E206" s="11" t="s">
        <v>535</v>
      </c>
      <c r="F206" s="13" t="s">
        <v>536</v>
      </c>
      <c r="G206" s="17">
        <v>128.35</v>
      </c>
      <c r="H206" s="14">
        <v>85.4</v>
      </c>
      <c r="I206" s="22">
        <f t="shared" si="4"/>
        <v>76.91</v>
      </c>
      <c r="J206" s="22">
        <v>1</v>
      </c>
      <c r="K206" s="12" t="s">
        <v>17</v>
      </c>
    </row>
    <row r="207" s="1" customFormat="1" ht="26" customHeight="1" spans="1:11">
      <c r="A207" s="9">
        <v>205</v>
      </c>
      <c r="B207" s="10" t="s">
        <v>537</v>
      </c>
      <c r="C207" s="25" t="s">
        <v>538</v>
      </c>
      <c r="D207" s="16" t="s">
        <v>512</v>
      </c>
      <c r="E207" s="11" t="s">
        <v>535</v>
      </c>
      <c r="F207" s="13" t="s">
        <v>536</v>
      </c>
      <c r="G207" s="17">
        <v>130.48</v>
      </c>
      <c r="H207" s="14">
        <v>81.4</v>
      </c>
      <c r="I207" s="22">
        <f t="shared" si="4"/>
        <v>74.936</v>
      </c>
      <c r="J207" s="22">
        <v>2</v>
      </c>
      <c r="K207" s="12" t="s">
        <v>17</v>
      </c>
    </row>
    <row r="208" s="1" customFormat="1" ht="26" customHeight="1" spans="1:11">
      <c r="A208" s="9">
        <v>206</v>
      </c>
      <c r="B208" s="10" t="s">
        <v>539</v>
      </c>
      <c r="C208" s="25" t="s">
        <v>540</v>
      </c>
      <c r="D208" s="16" t="s">
        <v>512</v>
      </c>
      <c r="E208" s="11" t="s">
        <v>535</v>
      </c>
      <c r="F208" s="13" t="s">
        <v>536</v>
      </c>
      <c r="G208" s="17">
        <v>124.72</v>
      </c>
      <c r="H208" s="14">
        <v>82.92</v>
      </c>
      <c r="I208" s="22">
        <f t="shared" si="4"/>
        <v>74.696</v>
      </c>
      <c r="J208" s="22">
        <v>3</v>
      </c>
      <c r="K208" s="12" t="s">
        <v>17</v>
      </c>
    </row>
    <row r="209" s="1" customFormat="1" ht="26" customHeight="1" spans="1:11">
      <c r="A209" s="9">
        <v>207</v>
      </c>
      <c r="B209" s="10" t="s">
        <v>541</v>
      </c>
      <c r="C209" s="25" t="s">
        <v>542</v>
      </c>
      <c r="D209" s="16" t="s">
        <v>512</v>
      </c>
      <c r="E209" s="11" t="s">
        <v>535</v>
      </c>
      <c r="F209" s="13" t="s">
        <v>536</v>
      </c>
      <c r="G209" s="17">
        <v>126.37</v>
      </c>
      <c r="H209" s="26">
        <v>80.74</v>
      </c>
      <c r="I209" s="22">
        <f t="shared" si="4"/>
        <v>73.718</v>
      </c>
      <c r="J209" s="22">
        <v>4</v>
      </c>
      <c r="K209" s="12"/>
    </row>
    <row r="210" s="1" customFormat="1" ht="26" customHeight="1" spans="1:11">
      <c r="A210" s="9">
        <v>208</v>
      </c>
      <c r="B210" s="10" t="s">
        <v>543</v>
      </c>
      <c r="C210" s="25" t="s">
        <v>544</v>
      </c>
      <c r="D210" s="16" t="s">
        <v>512</v>
      </c>
      <c r="E210" s="11" t="s">
        <v>535</v>
      </c>
      <c r="F210" s="13" t="s">
        <v>536</v>
      </c>
      <c r="G210" s="17">
        <v>123.37</v>
      </c>
      <c r="H210" s="14">
        <v>80.76</v>
      </c>
      <c r="I210" s="22">
        <f t="shared" si="4"/>
        <v>73.13</v>
      </c>
      <c r="J210" s="18">
        <v>5</v>
      </c>
      <c r="K210" s="12"/>
    </row>
    <row r="211" s="1" customFormat="1" ht="26" customHeight="1" spans="1:11">
      <c r="A211" s="9">
        <v>209</v>
      </c>
      <c r="B211" s="10" t="s">
        <v>545</v>
      </c>
      <c r="C211" s="25" t="s">
        <v>546</v>
      </c>
      <c r="D211" s="16" t="s">
        <v>512</v>
      </c>
      <c r="E211" s="11" t="s">
        <v>535</v>
      </c>
      <c r="F211" s="13" t="s">
        <v>536</v>
      </c>
      <c r="G211" s="17">
        <v>126.24</v>
      </c>
      <c r="H211" s="17">
        <v>0</v>
      </c>
      <c r="I211" s="22">
        <f t="shared" si="4"/>
        <v>25.248</v>
      </c>
      <c r="J211" s="22">
        <v>6</v>
      </c>
      <c r="K211" s="12"/>
    </row>
    <row r="212" s="1" customFormat="1" ht="26" customHeight="1" spans="1:11">
      <c r="A212" s="9">
        <v>210</v>
      </c>
      <c r="B212" s="10" t="s">
        <v>547</v>
      </c>
      <c r="C212" s="25" t="s">
        <v>548</v>
      </c>
      <c r="D212" s="16" t="s">
        <v>512</v>
      </c>
      <c r="E212" s="11" t="s">
        <v>549</v>
      </c>
      <c r="F212" s="13" t="s">
        <v>550</v>
      </c>
      <c r="G212" s="17">
        <v>132.13</v>
      </c>
      <c r="H212" s="14">
        <v>86.2</v>
      </c>
      <c r="I212" s="22">
        <f t="shared" si="4"/>
        <v>78.146</v>
      </c>
      <c r="J212" s="18">
        <v>1</v>
      </c>
      <c r="K212" s="12" t="s">
        <v>17</v>
      </c>
    </row>
    <row r="213" s="1" customFormat="1" ht="26" customHeight="1" spans="1:11">
      <c r="A213" s="9">
        <v>211</v>
      </c>
      <c r="B213" s="10" t="s">
        <v>551</v>
      </c>
      <c r="C213" s="25" t="s">
        <v>552</v>
      </c>
      <c r="D213" s="16" t="s">
        <v>512</v>
      </c>
      <c r="E213" s="11" t="s">
        <v>549</v>
      </c>
      <c r="F213" s="13" t="s">
        <v>550</v>
      </c>
      <c r="G213" s="17">
        <v>122.17</v>
      </c>
      <c r="H213" s="14">
        <v>84.46</v>
      </c>
      <c r="I213" s="22">
        <f t="shared" si="4"/>
        <v>75.11</v>
      </c>
      <c r="J213" s="22">
        <v>2</v>
      </c>
      <c r="K213" s="12"/>
    </row>
    <row r="214" s="1" customFormat="1" ht="26" customHeight="1" spans="1:11">
      <c r="A214" s="9">
        <v>212</v>
      </c>
      <c r="B214" s="10" t="s">
        <v>553</v>
      </c>
      <c r="C214" s="25" t="s">
        <v>554</v>
      </c>
      <c r="D214" s="16" t="s">
        <v>512</v>
      </c>
      <c r="E214" s="11" t="s">
        <v>549</v>
      </c>
      <c r="F214" s="13" t="s">
        <v>550</v>
      </c>
      <c r="G214" s="17">
        <v>120.26</v>
      </c>
      <c r="H214" s="14">
        <v>85</v>
      </c>
      <c r="I214" s="22">
        <f t="shared" si="4"/>
        <v>75.052</v>
      </c>
      <c r="J214" s="22">
        <v>3</v>
      </c>
      <c r="K214" s="12"/>
    </row>
    <row r="215" s="1" customFormat="1" ht="26" customHeight="1" spans="1:11">
      <c r="A215" s="9">
        <v>213</v>
      </c>
      <c r="B215" s="10" t="s">
        <v>555</v>
      </c>
      <c r="C215" s="25" t="s">
        <v>556</v>
      </c>
      <c r="D215" s="16" t="s">
        <v>512</v>
      </c>
      <c r="E215" s="11" t="s">
        <v>557</v>
      </c>
      <c r="F215" s="13" t="s">
        <v>558</v>
      </c>
      <c r="G215" s="17">
        <v>138.67</v>
      </c>
      <c r="H215" s="14">
        <v>86.82</v>
      </c>
      <c r="I215" s="22">
        <f t="shared" si="4"/>
        <v>79.826</v>
      </c>
      <c r="J215" s="22">
        <v>1</v>
      </c>
      <c r="K215" s="12" t="s">
        <v>17</v>
      </c>
    </row>
    <row r="216" s="1" customFormat="1" ht="26" customHeight="1" spans="1:11">
      <c r="A216" s="9">
        <v>214</v>
      </c>
      <c r="B216" s="10" t="s">
        <v>559</v>
      </c>
      <c r="C216" s="25" t="s">
        <v>560</v>
      </c>
      <c r="D216" s="16" t="s">
        <v>512</v>
      </c>
      <c r="E216" s="11" t="s">
        <v>557</v>
      </c>
      <c r="F216" s="13" t="s">
        <v>558</v>
      </c>
      <c r="G216" s="17">
        <v>133.57</v>
      </c>
      <c r="H216" s="14">
        <v>87.58</v>
      </c>
      <c r="I216" s="22">
        <f t="shared" si="4"/>
        <v>79.262</v>
      </c>
      <c r="J216" s="22">
        <v>2</v>
      </c>
      <c r="K216" s="12" t="s">
        <v>17</v>
      </c>
    </row>
    <row r="217" s="1" customFormat="1" ht="26" customHeight="1" spans="1:11">
      <c r="A217" s="9">
        <v>215</v>
      </c>
      <c r="B217" s="10" t="s">
        <v>561</v>
      </c>
      <c r="C217" s="25" t="s">
        <v>562</v>
      </c>
      <c r="D217" s="16" t="s">
        <v>512</v>
      </c>
      <c r="E217" s="11" t="s">
        <v>557</v>
      </c>
      <c r="F217" s="13" t="s">
        <v>558</v>
      </c>
      <c r="G217" s="17">
        <v>131.96</v>
      </c>
      <c r="H217" s="14">
        <v>87.78</v>
      </c>
      <c r="I217" s="22">
        <f t="shared" si="4"/>
        <v>79.06</v>
      </c>
      <c r="J217" s="22">
        <v>3</v>
      </c>
      <c r="K217" s="12" t="s">
        <v>17</v>
      </c>
    </row>
    <row r="218" s="1" customFormat="1" ht="26" customHeight="1" spans="1:11">
      <c r="A218" s="9">
        <v>216</v>
      </c>
      <c r="B218" s="10" t="s">
        <v>563</v>
      </c>
      <c r="C218" s="25" t="s">
        <v>564</v>
      </c>
      <c r="D218" s="16" t="s">
        <v>512</v>
      </c>
      <c r="E218" s="11" t="s">
        <v>557</v>
      </c>
      <c r="F218" s="13" t="s">
        <v>558</v>
      </c>
      <c r="G218" s="17">
        <v>128.61</v>
      </c>
      <c r="H218" s="14">
        <v>87.38</v>
      </c>
      <c r="I218" s="22">
        <f t="shared" si="4"/>
        <v>78.15</v>
      </c>
      <c r="J218" s="22">
        <v>4</v>
      </c>
      <c r="K218" s="12"/>
    </row>
    <row r="219" s="1" customFormat="1" ht="26" customHeight="1" spans="1:11">
      <c r="A219" s="9">
        <v>217</v>
      </c>
      <c r="B219" s="10" t="s">
        <v>565</v>
      </c>
      <c r="C219" s="25" t="s">
        <v>566</v>
      </c>
      <c r="D219" s="16" t="s">
        <v>512</v>
      </c>
      <c r="E219" s="11" t="s">
        <v>557</v>
      </c>
      <c r="F219" s="13" t="s">
        <v>558</v>
      </c>
      <c r="G219" s="17">
        <v>125.87</v>
      </c>
      <c r="H219" s="14">
        <v>82.18</v>
      </c>
      <c r="I219" s="22">
        <f t="shared" si="4"/>
        <v>74.482</v>
      </c>
      <c r="J219" s="22">
        <v>5</v>
      </c>
      <c r="K219" s="12"/>
    </row>
    <row r="220" s="1" customFormat="1" ht="26" customHeight="1" spans="1:11">
      <c r="A220" s="9">
        <v>218</v>
      </c>
      <c r="B220" s="10" t="s">
        <v>567</v>
      </c>
      <c r="C220" s="25" t="s">
        <v>568</v>
      </c>
      <c r="D220" s="16" t="s">
        <v>512</v>
      </c>
      <c r="E220" s="11" t="s">
        <v>557</v>
      </c>
      <c r="F220" s="13" t="s">
        <v>558</v>
      </c>
      <c r="G220" s="17">
        <v>124.98</v>
      </c>
      <c r="H220" s="14">
        <v>77.18</v>
      </c>
      <c r="I220" s="22">
        <f t="shared" si="4"/>
        <v>71.304</v>
      </c>
      <c r="J220" s="22">
        <v>6</v>
      </c>
      <c r="K220" s="12"/>
    </row>
    <row r="221" s="1" customFormat="1" ht="26" customHeight="1" spans="1:11">
      <c r="A221" s="9">
        <v>219</v>
      </c>
      <c r="B221" s="10" t="s">
        <v>569</v>
      </c>
      <c r="C221" s="25" t="s">
        <v>570</v>
      </c>
      <c r="D221" s="16" t="s">
        <v>512</v>
      </c>
      <c r="E221" s="11" t="s">
        <v>571</v>
      </c>
      <c r="F221" s="13" t="s">
        <v>572</v>
      </c>
      <c r="G221" s="17">
        <v>113.8</v>
      </c>
      <c r="H221" s="14">
        <v>84.66</v>
      </c>
      <c r="I221" s="22">
        <f t="shared" si="4"/>
        <v>73.556</v>
      </c>
      <c r="J221" s="22">
        <v>1</v>
      </c>
      <c r="K221" s="12" t="s">
        <v>17</v>
      </c>
    </row>
    <row r="222" s="1" customFormat="1" ht="26" customHeight="1" spans="1:11">
      <c r="A222" s="9">
        <v>220</v>
      </c>
      <c r="B222" s="10" t="s">
        <v>573</v>
      </c>
      <c r="C222" s="25" t="s">
        <v>574</v>
      </c>
      <c r="D222" s="16" t="s">
        <v>512</v>
      </c>
      <c r="E222" s="11" t="s">
        <v>571</v>
      </c>
      <c r="F222" s="13" t="s">
        <v>572</v>
      </c>
      <c r="G222" s="17">
        <v>105.93</v>
      </c>
      <c r="H222" s="14">
        <v>82.96</v>
      </c>
      <c r="I222" s="22">
        <f t="shared" si="4"/>
        <v>70.962</v>
      </c>
      <c r="J222" s="22">
        <v>2</v>
      </c>
      <c r="K222" s="12"/>
    </row>
    <row r="223" s="1" customFormat="1" ht="26" customHeight="1" spans="1:11">
      <c r="A223" s="9">
        <v>221</v>
      </c>
      <c r="B223" s="10" t="s">
        <v>575</v>
      </c>
      <c r="C223" s="25" t="s">
        <v>576</v>
      </c>
      <c r="D223" s="16" t="s">
        <v>512</v>
      </c>
      <c r="E223" s="11" t="s">
        <v>577</v>
      </c>
      <c r="F223" s="13" t="s">
        <v>578</v>
      </c>
      <c r="G223" s="17">
        <v>134.15</v>
      </c>
      <c r="H223" s="14">
        <v>83.94</v>
      </c>
      <c r="I223" s="22">
        <f t="shared" si="4"/>
        <v>77.194</v>
      </c>
      <c r="J223" s="22">
        <v>1</v>
      </c>
      <c r="K223" s="12" t="s">
        <v>17</v>
      </c>
    </row>
    <row r="224" s="1" customFormat="1" ht="26" customHeight="1" spans="1:11">
      <c r="A224" s="9">
        <v>222</v>
      </c>
      <c r="B224" s="10" t="s">
        <v>579</v>
      </c>
      <c r="C224" s="25" t="s">
        <v>580</v>
      </c>
      <c r="D224" s="16" t="s">
        <v>512</v>
      </c>
      <c r="E224" s="11" t="s">
        <v>577</v>
      </c>
      <c r="F224" s="13" t="s">
        <v>578</v>
      </c>
      <c r="G224" s="17">
        <v>127.13</v>
      </c>
      <c r="H224" s="14">
        <v>85.48</v>
      </c>
      <c r="I224" s="22">
        <f t="shared" si="4"/>
        <v>76.714</v>
      </c>
      <c r="J224" s="22">
        <v>2</v>
      </c>
      <c r="K224" s="12" t="s">
        <v>17</v>
      </c>
    </row>
    <row r="225" s="1" customFormat="1" ht="26" customHeight="1" spans="1:11">
      <c r="A225" s="9">
        <v>223</v>
      </c>
      <c r="B225" s="10" t="s">
        <v>581</v>
      </c>
      <c r="C225" s="25" t="s">
        <v>582</v>
      </c>
      <c r="D225" s="16" t="s">
        <v>512</v>
      </c>
      <c r="E225" s="11" t="s">
        <v>577</v>
      </c>
      <c r="F225" s="13" t="s">
        <v>578</v>
      </c>
      <c r="G225" s="17">
        <v>122.63</v>
      </c>
      <c r="H225" s="14">
        <v>83.36</v>
      </c>
      <c r="I225" s="22">
        <f t="shared" si="4"/>
        <v>74.542</v>
      </c>
      <c r="J225" s="18">
        <v>3</v>
      </c>
      <c r="K225" s="12" t="s">
        <v>17</v>
      </c>
    </row>
    <row r="226" s="1" customFormat="1" ht="26" customHeight="1" spans="1:11">
      <c r="A226" s="9">
        <v>224</v>
      </c>
      <c r="B226" s="10" t="s">
        <v>583</v>
      </c>
      <c r="C226" s="25" t="s">
        <v>584</v>
      </c>
      <c r="D226" s="16" t="s">
        <v>512</v>
      </c>
      <c r="E226" s="11" t="s">
        <v>577</v>
      </c>
      <c r="F226" s="13" t="s">
        <v>578</v>
      </c>
      <c r="G226" s="17">
        <v>119.54</v>
      </c>
      <c r="H226" s="14">
        <v>82.48</v>
      </c>
      <c r="I226" s="22">
        <f t="shared" si="4"/>
        <v>73.396</v>
      </c>
      <c r="J226" s="22">
        <v>4</v>
      </c>
      <c r="K226" s="12"/>
    </row>
    <row r="227" s="1" customFormat="1" ht="26" customHeight="1" spans="1:11">
      <c r="A227" s="9">
        <v>225</v>
      </c>
      <c r="B227" s="10" t="s">
        <v>585</v>
      </c>
      <c r="C227" s="25" t="s">
        <v>586</v>
      </c>
      <c r="D227" s="16" t="s">
        <v>512</v>
      </c>
      <c r="E227" s="11" t="s">
        <v>577</v>
      </c>
      <c r="F227" s="13" t="s">
        <v>578</v>
      </c>
      <c r="G227" s="17">
        <v>119.15</v>
      </c>
      <c r="H227" s="14">
        <v>82.12</v>
      </c>
      <c r="I227" s="22">
        <f t="shared" si="4"/>
        <v>73.102</v>
      </c>
      <c r="J227" s="22">
        <v>5</v>
      </c>
      <c r="K227" s="12"/>
    </row>
    <row r="228" s="1" customFormat="1" ht="26" customHeight="1" spans="1:11">
      <c r="A228" s="9">
        <v>226</v>
      </c>
      <c r="B228" s="10" t="s">
        <v>587</v>
      </c>
      <c r="C228" s="25" t="s">
        <v>588</v>
      </c>
      <c r="D228" s="16" t="s">
        <v>512</v>
      </c>
      <c r="E228" s="11" t="s">
        <v>577</v>
      </c>
      <c r="F228" s="13" t="s">
        <v>578</v>
      </c>
      <c r="G228" s="17">
        <v>111.67</v>
      </c>
      <c r="H228" s="14">
        <v>77.96</v>
      </c>
      <c r="I228" s="22">
        <f t="shared" si="4"/>
        <v>69.11</v>
      </c>
      <c r="J228" s="22">
        <v>6</v>
      </c>
      <c r="K228" s="12"/>
    </row>
    <row r="229" s="1" customFormat="1" ht="26" customHeight="1" spans="1:11">
      <c r="A229" s="9">
        <v>227</v>
      </c>
      <c r="B229" s="10" t="s">
        <v>589</v>
      </c>
      <c r="C229" s="25" t="s">
        <v>590</v>
      </c>
      <c r="D229" s="16" t="s">
        <v>512</v>
      </c>
      <c r="E229" s="11" t="s">
        <v>591</v>
      </c>
      <c r="F229" s="13" t="s">
        <v>592</v>
      </c>
      <c r="G229" s="17">
        <v>136.54</v>
      </c>
      <c r="H229" s="14">
        <v>83.84</v>
      </c>
      <c r="I229" s="22">
        <f t="shared" si="4"/>
        <v>77.612</v>
      </c>
      <c r="J229" s="22">
        <v>1</v>
      </c>
      <c r="K229" s="12" t="s">
        <v>17</v>
      </c>
    </row>
    <row r="230" s="1" customFormat="1" ht="26" customHeight="1" spans="1:11">
      <c r="A230" s="9">
        <v>228</v>
      </c>
      <c r="B230" s="10" t="s">
        <v>593</v>
      </c>
      <c r="C230" s="25" t="s">
        <v>594</v>
      </c>
      <c r="D230" s="16" t="s">
        <v>512</v>
      </c>
      <c r="E230" s="11" t="s">
        <v>591</v>
      </c>
      <c r="F230" s="13" t="s">
        <v>592</v>
      </c>
      <c r="G230" s="17">
        <v>119.39</v>
      </c>
      <c r="H230" s="14">
        <v>85.88</v>
      </c>
      <c r="I230" s="22">
        <f t="shared" si="4"/>
        <v>75.406</v>
      </c>
      <c r="J230" s="22">
        <v>2</v>
      </c>
      <c r="K230" s="12"/>
    </row>
    <row r="231" s="1" customFormat="1" ht="26" customHeight="1" spans="1:11">
      <c r="A231" s="9">
        <v>229</v>
      </c>
      <c r="B231" s="10" t="s">
        <v>595</v>
      </c>
      <c r="C231" s="25" t="s">
        <v>596</v>
      </c>
      <c r="D231" s="16" t="s">
        <v>512</v>
      </c>
      <c r="E231" s="11" t="s">
        <v>597</v>
      </c>
      <c r="F231" s="13" t="s">
        <v>598</v>
      </c>
      <c r="G231" s="17">
        <v>122.02</v>
      </c>
      <c r="H231" s="14">
        <v>89.1</v>
      </c>
      <c r="I231" s="22">
        <f t="shared" si="4"/>
        <v>77.864</v>
      </c>
      <c r="J231" s="22">
        <v>1</v>
      </c>
      <c r="K231" s="12" t="s">
        <v>17</v>
      </c>
    </row>
    <row r="232" s="1" customFormat="1" ht="26" customHeight="1" spans="1:11">
      <c r="A232" s="9">
        <v>230</v>
      </c>
      <c r="B232" s="10" t="s">
        <v>599</v>
      </c>
      <c r="C232" s="25" t="s">
        <v>600</v>
      </c>
      <c r="D232" s="16" t="s">
        <v>512</v>
      </c>
      <c r="E232" s="11" t="s">
        <v>597</v>
      </c>
      <c r="F232" s="13" t="s">
        <v>598</v>
      </c>
      <c r="G232" s="17">
        <v>128.11</v>
      </c>
      <c r="H232" s="14">
        <v>86.54</v>
      </c>
      <c r="I232" s="22">
        <f t="shared" si="4"/>
        <v>77.546</v>
      </c>
      <c r="J232" s="22">
        <v>2</v>
      </c>
      <c r="K232" s="12" t="s">
        <v>17</v>
      </c>
    </row>
    <row r="233" s="1" customFormat="1" ht="26" customHeight="1" spans="1:11">
      <c r="A233" s="9">
        <v>231</v>
      </c>
      <c r="B233" s="10" t="s">
        <v>601</v>
      </c>
      <c r="C233" s="25" t="s">
        <v>602</v>
      </c>
      <c r="D233" s="16" t="s">
        <v>512</v>
      </c>
      <c r="E233" s="11" t="s">
        <v>597</v>
      </c>
      <c r="F233" s="13" t="s">
        <v>598</v>
      </c>
      <c r="G233" s="17">
        <v>127.33</v>
      </c>
      <c r="H233" s="14">
        <v>85.9</v>
      </c>
      <c r="I233" s="22">
        <f t="shared" si="4"/>
        <v>77.006</v>
      </c>
      <c r="J233" s="22">
        <v>3</v>
      </c>
      <c r="K233" s="12" t="s">
        <v>17</v>
      </c>
    </row>
    <row r="234" s="1" customFormat="1" ht="26" customHeight="1" spans="1:11">
      <c r="A234" s="9">
        <v>232</v>
      </c>
      <c r="B234" s="10" t="s">
        <v>603</v>
      </c>
      <c r="C234" s="25" t="s">
        <v>604</v>
      </c>
      <c r="D234" s="16" t="s">
        <v>512</v>
      </c>
      <c r="E234" s="11" t="s">
        <v>597</v>
      </c>
      <c r="F234" s="13" t="s">
        <v>598</v>
      </c>
      <c r="G234" s="17">
        <v>122</v>
      </c>
      <c r="H234" s="14">
        <v>85.04</v>
      </c>
      <c r="I234" s="22">
        <f t="shared" si="4"/>
        <v>75.424</v>
      </c>
      <c r="J234" s="22">
        <v>4</v>
      </c>
      <c r="K234" s="12"/>
    </row>
    <row r="235" s="1" customFormat="1" ht="26" customHeight="1" spans="1:11">
      <c r="A235" s="9">
        <v>233</v>
      </c>
      <c r="B235" s="10" t="s">
        <v>605</v>
      </c>
      <c r="C235" s="25" t="s">
        <v>606</v>
      </c>
      <c r="D235" s="16" t="s">
        <v>512</v>
      </c>
      <c r="E235" s="11" t="s">
        <v>597</v>
      </c>
      <c r="F235" s="13" t="s">
        <v>598</v>
      </c>
      <c r="G235" s="17">
        <v>116</v>
      </c>
      <c r="H235" s="14">
        <v>85.58</v>
      </c>
      <c r="I235" s="22">
        <f t="shared" si="4"/>
        <v>74.548</v>
      </c>
      <c r="J235" s="22">
        <v>5</v>
      </c>
      <c r="K235" s="12"/>
    </row>
    <row r="236" s="1" customFormat="1" ht="26" customHeight="1" spans="1:11">
      <c r="A236" s="9">
        <v>234</v>
      </c>
      <c r="B236" s="10" t="s">
        <v>607</v>
      </c>
      <c r="C236" s="25" t="s">
        <v>608</v>
      </c>
      <c r="D236" s="16" t="s">
        <v>512</v>
      </c>
      <c r="E236" s="11" t="s">
        <v>597</v>
      </c>
      <c r="F236" s="13" t="s">
        <v>598</v>
      </c>
      <c r="G236" s="17">
        <v>121.11</v>
      </c>
      <c r="H236" s="14">
        <v>75.72</v>
      </c>
      <c r="I236" s="22">
        <f t="shared" si="4"/>
        <v>69.654</v>
      </c>
      <c r="J236" s="22">
        <v>6</v>
      </c>
      <c r="K236" s="12"/>
    </row>
    <row r="237" s="1" customFormat="1" ht="26" customHeight="1" spans="1:11">
      <c r="A237" s="9">
        <v>235</v>
      </c>
      <c r="B237" s="10" t="s">
        <v>609</v>
      </c>
      <c r="C237" s="25" t="s">
        <v>610</v>
      </c>
      <c r="D237" s="16" t="s">
        <v>512</v>
      </c>
      <c r="E237" s="11" t="s">
        <v>611</v>
      </c>
      <c r="F237" s="13" t="s">
        <v>612</v>
      </c>
      <c r="G237" s="17">
        <v>129.76</v>
      </c>
      <c r="H237" s="14">
        <v>90.08</v>
      </c>
      <c r="I237" s="22">
        <f t="shared" si="4"/>
        <v>80</v>
      </c>
      <c r="J237" s="22">
        <v>1</v>
      </c>
      <c r="K237" s="12" t="s">
        <v>17</v>
      </c>
    </row>
    <row r="238" s="1" customFormat="1" ht="26" customHeight="1" spans="1:11">
      <c r="A238" s="9">
        <v>236</v>
      </c>
      <c r="B238" s="10" t="s">
        <v>613</v>
      </c>
      <c r="C238" s="25" t="s">
        <v>614</v>
      </c>
      <c r="D238" s="16" t="s">
        <v>512</v>
      </c>
      <c r="E238" s="11" t="s">
        <v>611</v>
      </c>
      <c r="F238" s="13" t="s">
        <v>612</v>
      </c>
      <c r="G238" s="17">
        <v>127.61</v>
      </c>
      <c r="H238" s="14">
        <v>86.86</v>
      </c>
      <c r="I238" s="22">
        <f t="shared" si="4"/>
        <v>77.638</v>
      </c>
      <c r="J238" s="18">
        <v>2</v>
      </c>
      <c r="K238" s="12"/>
    </row>
    <row r="239" s="1" customFormat="1" ht="26" customHeight="1" spans="1:11">
      <c r="A239" s="9">
        <v>237</v>
      </c>
      <c r="B239" s="10" t="s">
        <v>615</v>
      </c>
      <c r="C239" s="25" t="s">
        <v>616</v>
      </c>
      <c r="D239" s="16" t="s">
        <v>512</v>
      </c>
      <c r="E239" s="11" t="s">
        <v>611</v>
      </c>
      <c r="F239" s="13" t="s">
        <v>612</v>
      </c>
      <c r="G239" s="17">
        <v>124</v>
      </c>
      <c r="H239" s="14">
        <v>83.06</v>
      </c>
      <c r="I239" s="22">
        <f t="shared" si="4"/>
        <v>74.636</v>
      </c>
      <c r="J239" s="22">
        <v>3</v>
      </c>
      <c r="K239" s="12"/>
    </row>
    <row r="240" s="1" customFormat="1" ht="26" customHeight="1" spans="1:11">
      <c r="A240" s="9">
        <v>238</v>
      </c>
      <c r="B240" s="10" t="s">
        <v>617</v>
      </c>
      <c r="C240" s="25" t="s">
        <v>618</v>
      </c>
      <c r="D240" s="16" t="s">
        <v>512</v>
      </c>
      <c r="E240" s="11" t="s">
        <v>619</v>
      </c>
      <c r="F240" s="13" t="s">
        <v>620</v>
      </c>
      <c r="G240" s="17">
        <v>135.09</v>
      </c>
      <c r="H240" s="14">
        <v>85.44</v>
      </c>
      <c r="I240" s="22">
        <f t="shared" si="4"/>
        <v>78.282</v>
      </c>
      <c r="J240" s="22">
        <v>1</v>
      </c>
      <c r="K240" s="12" t="s">
        <v>17</v>
      </c>
    </row>
    <row r="241" s="1" customFormat="1" ht="26" customHeight="1" spans="1:11">
      <c r="A241" s="9">
        <v>239</v>
      </c>
      <c r="B241" s="10" t="s">
        <v>621</v>
      </c>
      <c r="C241" s="25" t="s">
        <v>622</v>
      </c>
      <c r="D241" s="16" t="s">
        <v>512</v>
      </c>
      <c r="E241" s="11" t="s">
        <v>619</v>
      </c>
      <c r="F241" s="13" t="s">
        <v>620</v>
      </c>
      <c r="G241" s="17">
        <v>133.09</v>
      </c>
      <c r="H241" s="14">
        <v>84.4</v>
      </c>
      <c r="I241" s="22">
        <f t="shared" si="4"/>
        <v>77.258</v>
      </c>
      <c r="J241" s="22">
        <v>2</v>
      </c>
      <c r="K241" s="12" t="s">
        <v>17</v>
      </c>
    </row>
    <row r="242" s="1" customFormat="1" ht="26" customHeight="1" spans="1:11">
      <c r="A242" s="9">
        <v>240</v>
      </c>
      <c r="B242" s="10" t="s">
        <v>623</v>
      </c>
      <c r="C242" s="25" t="s">
        <v>624</v>
      </c>
      <c r="D242" s="16" t="s">
        <v>512</v>
      </c>
      <c r="E242" s="11" t="s">
        <v>619</v>
      </c>
      <c r="F242" s="13" t="s">
        <v>620</v>
      </c>
      <c r="G242" s="17">
        <v>127.65</v>
      </c>
      <c r="H242" s="14">
        <v>86.12</v>
      </c>
      <c r="I242" s="22">
        <f t="shared" si="4"/>
        <v>77.202</v>
      </c>
      <c r="J242" s="22">
        <v>3</v>
      </c>
      <c r="K242" s="12" t="s">
        <v>17</v>
      </c>
    </row>
    <row r="243" s="1" customFormat="1" ht="26" customHeight="1" spans="1:11">
      <c r="A243" s="9">
        <v>241</v>
      </c>
      <c r="B243" s="10" t="s">
        <v>625</v>
      </c>
      <c r="C243" s="25" t="s">
        <v>626</v>
      </c>
      <c r="D243" s="16" t="s">
        <v>512</v>
      </c>
      <c r="E243" s="11" t="s">
        <v>619</v>
      </c>
      <c r="F243" s="13" t="s">
        <v>620</v>
      </c>
      <c r="G243" s="17">
        <v>121</v>
      </c>
      <c r="H243" s="14">
        <v>82.66</v>
      </c>
      <c r="I243" s="22">
        <f t="shared" si="4"/>
        <v>73.796</v>
      </c>
      <c r="J243" s="22">
        <v>4</v>
      </c>
      <c r="K243" s="12"/>
    </row>
    <row r="244" s="1" customFormat="1" ht="26" customHeight="1" spans="1:11">
      <c r="A244" s="9">
        <v>242</v>
      </c>
      <c r="B244" s="10" t="s">
        <v>627</v>
      </c>
      <c r="C244" s="25" t="s">
        <v>628</v>
      </c>
      <c r="D244" s="16" t="s">
        <v>512</v>
      </c>
      <c r="E244" s="11" t="s">
        <v>619</v>
      </c>
      <c r="F244" s="13" t="s">
        <v>620</v>
      </c>
      <c r="G244" s="17">
        <v>114.41</v>
      </c>
      <c r="H244" s="14">
        <v>77.64</v>
      </c>
      <c r="I244" s="22">
        <f t="shared" si="4"/>
        <v>69.466</v>
      </c>
      <c r="J244" s="22">
        <v>5</v>
      </c>
      <c r="K244" s="12"/>
    </row>
    <row r="245" s="1" customFormat="1" ht="26" customHeight="1" spans="1:11">
      <c r="A245" s="9">
        <v>243</v>
      </c>
      <c r="B245" s="10" t="s">
        <v>629</v>
      </c>
      <c r="C245" s="25" t="s">
        <v>630</v>
      </c>
      <c r="D245" s="16" t="s">
        <v>512</v>
      </c>
      <c r="E245" s="11" t="s">
        <v>631</v>
      </c>
      <c r="F245" s="13" t="s">
        <v>632</v>
      </c>
      <c r="G245" s="17">
        <v>138.22</v>
      </c>
      <c r="H245" s="14">
        <v>85.22</v>
      </c>
      <c r="I245" s="22">
        <f t="shared" si="4"/>
        <v>78.776</v>
      </c>
      <c r="J245" s="22">
        <v>1</v>
      </c>
      <c r="K245" s="12" t="s">
        <v>17</v>
      </c>
    </row>
    <row r="246" s="1" customFormat="1" ht="26" customHeight="1" spans="1:11">
      <c r="A246" s="9">
        <v>244</v>
      </c>
      <c r="B246" s="10" t="s">
        <v>633</v>
      </c>
      <c r="C246" s="25" t="s">
        <v>634</v>
      </c>
      <c r="D246" s="16" t="s">
        <v>512</v>
      </c>
      <c r="E246" s="11" t="s">
        <v>631</v>
      </c>
      <c r="F246" s="13" t="s">
        <v>632</v>
      </c>
      <c r="G246" s="17">
        <v>118.26</v>
      </c>
      <c r="H246" s="14">
        <v>83.84</v>
      </c>
      <c r="I246" s="22">
        <f t="shared" si="4"/>
        <v>73.956</v>
      </c>
      <c r="J246" s="22">
        <v>2</v>
      </c>
      <c r="K246" s="12"/>
    </row>
    <row r="247" s="1" customFormat="1" ht="26" customHeight="1" spans="1:11">
      <c r="A247" s="9">
        <v>245</v>
      </c>
      <c r="B247" s="10" t="s">
        <v>635</v>
      </c>
      <c r="C247" s="25" t="s">
        <v>636</v>
      </c>
      <c r="D247" s="16" t="s">
        <v>512</v>
      </c>
      <c r="E247" s="11" t="s">
        <v>637</v>
      </c>
      <c r="F247" s="13" t="s">
        <v>638</v>
      </c>
      <c r="G247" s="17">
        <v>135.35</v>
      </c>
      <c r="H247" s="14">
        <v>90.7</v>
      </c>
      <c r="I247" s="22">
        <f t="shared" si="4"/>
        <v>81.49</v>
      </c>
      <c r="J247" s="22">
        <v>1</v>
      </c>
      <c r="K247" s="12" t="s">
        <v>17</v>
      </c>
    </row>
    <row r="248" s="1" customFormat="1" ht="26" customHeight="1" spans="1:11">
      <c r="A248" s="9">
        <v>246</v>
      </c>
      <c r="B248" s="10" t="s">
        <v>639</v>
      </c>
      <c r="C248" s="25" t="s">
        <v>640</v>
      </c>
      <c r="D248" s="16" t="s">
        <v>512</v>
      </c>
      <c r="E248" s="11" t="s">
        <v>637</v>
      </c>
      <c r="F248" s="13" t="s">
        <v>638</v>
      </c>
      <c r="G248" s="17">
        <v>126.37</v>
      </c>
      <c r="H248" s="14">
        <v>91.22</v>
      </c>
      <c r="I248" s="22">
        <f t="shared" si="4"/>
        <v>80.006</v>
      </c>
      <c r="J248" s="22">
        <v>2</v>
      </c>
      <c r="K248" s="12"/>
    </row>
    <row r="249" s="1" customFormat="1" ht="26" customHeight="1" spans="1:11">
      <c r="A249" s="9">
        <v>247</v>
      </c>
      <c r="B249" s="10" t="s">
        <v>641</v>
      </c>
      <c r="C249" s="25" t="s">
        <v>642</v>
      </c>
      <c r="D249" s="16" t="s">
        <v>512</v>
      </c>
      <c r="E249" s="11" t="s">
        <v>637</v>
      </c>
      <c r="F249" s="13" t="s">
        <v>638</v>
      </c>
      <c r="G249" s="17">
        <v>132.35</v>
      </c>
      <c r="H249" s="14">
        <v>86.1</v>
      </c>
      <c r="I249" s="22">
        <f t="shared" si="4"/>
        <v>78.13</v>
      </c>
      <c r="J249" s="22">
        <v>3</v>
      </c>
      <c r="K249" s="12"/>
    </row>
    <row r="250" s="1" customFormat="1" ht="26" customHeight="1" spans="1:11">
      <c r="A250" s="9">
        <v>248</v>
      </c>
      <c r="B250" s="10" t="s">
        <v>643</v>
      </c>
      <c r="C250" s="10" t="s">
        <v>644</v>
      </c>
      <c r="D250" s="16" t="s">
        <v>645</v>
      </c>
      <c r="E250" s="11" t="s">
        <v>91</v>
      </c>
      <c r="F250" s="12" t="s">
        <v>646</v>
      </c>
      <c r="G250" s="17">
        <v>135.9</v>
      </c>
      <c r="H250" s="18">
        <v>83.08</v>
      </c>
      <c r="I250" s="22">
        <f t="shared" si="4"/>
        <v>77.028</v>
      </c>
      <c r="J250" s="22">
        <v>1</v>
      </c>
      <c r="K250" s="12" t="s">
        <v>17</v>
      </c>
    </row>
    <row r="251" s="1" customFormat="1" ht="26" customHeight="1" spans="1:11">
      <c r="A251" s="9">
        <v>249</v>
      </c>
      <c r="B251" s="10" t="s">
        <v>647</v>
      </c>
      <c r="C251" s="10" t="s">
        <v>648</v>
      </c>
      <c r="D251" s="16" t="s">
        <v>645</v>
      </c>
      <c r="E251" s="11" t="s">
        <v>91</v>
      </c>
      <c r="F251" s="12" t="s">
        <v>646</v>
      </c>
      <c r="G251" s="17">
        <v>134</v>
      </c>
      <c r="H251" s="18">
        <v>83.1</v>
      </c>
      <c r="I251" s="22">
        <f t="shared" si="4"/>
        <v>76.66</v>
      </c>
      <c r="J251" s="22">
        <v>2</v>
      </c>
      <c r="K251" s="12"/>
    </row>
    <row r="252" s="1" customFormat="1" ht="26" customHeight="1" spans="1:11">
      <c r="A252" s="9">
        <v>250</v>
      </c>
      <c r="B252" s="10" t="s">
        <v>649</v>
      </c>
      <c r="C252" s="10" t="s">
        <v>650</v>
      </c>
      <c r="D252" s="16" t="s">
        <v>645</v>
      </c>
      <c r="E252" s="11" t="s">
        <v>91</v>
      </c>
      <c r="F252" s="12" t="s">
        <v>646</v>
      </c>
      <c r="G252" s="17">
        <v>129.8</v>
      </c>
      <c r="H252" s="18">
        <v>83.54</v>
      </c>
      <c r="I252" s="22">
        <f t="shared" si="4"/>
        <v>76.084</v>
      </c>
      <c r="J252" s="22">
        <v>3</v>
      </c>
      <c r="K252" s="12"/>
    </row>
    <row r="253" s="1" customFormat="1" ht="26" customHeight="1" spans="1:11">
      <c r="A253" s="9">
        <v>251</v>
      </c>
      <c r="B253" s="10" t="s">
        <v>651</v>
      </c>
      <c r="C253" s="10" t="s">
        <v>652</v>
      </c>
      <c r="D253" s="16" t="s">
        <v>653</v>
      </c>
      <c r="E253" s="11" t="s">
        <v>91</v>
      </c>
      <c r="F253" s="12" t="s">
        <v>654</v>
      </c>
      <c r="G253" s="17">
        <v>128.1</v>
      </c>
      <c r="H253" s="18">
        <v>84.26</v>
      </c>
      <c r="I253" s="22">
        <f t="shared" si="4"/>
        <v>76.176</v>
      </c>
      <c r="J253" s="22">
        <v>1</v>
      </c>
      <c r="K253" s="12" t="s">
        <v>17</v>
      </c>
    </row>
    <row r="254" s="1" customFormat="1" ht="26" customHeight="1" spans="1:11">
      <c r="A254" s="9">
        <v>252</v>
      </c>
      <c r="B254" s="10" t="s">
        <v>655</v>
      </c>
      <c r="C254" s="10" t="s">
        <v>656</v>
      </c>
      <c r="D254" s="16" t="s">
        <v>653</v>
      </c>
      <c r="E254" s="11" t="s">
        <v>91</v>
      </c>
      <c r="F254" s="12" t="s">
        <v>654</v>
      </c>
      <c r="G254" s="17">
        <v>128</v>
      </c>
      <c r="H254" s="18">
        <v>80.58</v>
      </c>
      <c r="I254" s="22">
        <f t="shared" si="4"/>
        <v>73.948</v>
      </c>
      <c r="J254" s="22">
        <v>2</v>
      </c>
      <c r="K254" s="12"/>
    </row>
    <row r="255" s="1" customFormat="1" ht="26" customHeight="1" spans="1:11">
      <c r="A255" s="9">
        <v>253</v>
      </c>
      <c r="B255" s="10" t="s">
        <v>657</v>
      </c>
      <c r="C255" s="10" t="s">
        <v>658</v>
      </c>
      <c r="D255" s="16" t="s">
        <v>653</v>
      </c>
      <c r="E255" s="11" t="s">
        <v>91</v>
      </c>
      <c r="F255" s="12" t="s">
        <v>654</v>
      </c>
      <c r="G255" s="17">
        <v>122.3</v>
      </c>
      <c r="H255" s="18">
        <v>78.04</v>
      </c>
      <c r="I255" s="22">
        <f t="shared" si="4"/>
        <v>71.284</v>
      </c>
      <c r="J255" s="22">
        <v>3</v>
      </c>
      <c r="K255" s="12"/>
    </row>
    <row r="256" s="1" customFormat="1" ht="26" customHeight="1" spans="1:11">
      <c r="A256" s="9">
        <v>254</v>
      </c>
      <c r="B256" s="10" t="s">
        <v>659</v>
      </c>
      <c r="C256" s="10" t="s">
        <v>660</v>
      </c>
      <c r="D256" s="16" t="s">
        <v>661</v>
      </c>
      <c r="E256" s="11" t="s">
        <v>91</v>
      </c>
      <c r="F256" s="12" t="s">
        <v>662</v>
      </c>
      <c r="G256" s="17">
        <v>146</v>
      </c>
      <c r="H256" s="18">
        <v>86.22</v>
      </c>
      <c r="I256" s="22">
        <f t="shared" si="4"/>
        <v>80.932</v>
      </c>
      <c r="J256" s="22">
        <v>1</v>
      </c>
      <c r="K256" s="12" t="s">
        <v>17</v>
      </c>
    </row>
    <row r="257" s="1" customFormat="1" ht="26" customHeight="1" spans="1:11">
      <c r="A257" s="9">
        <v>255</v>
      </c>
      <c r="B257" s="10" t="s">
        <v>663</v>
      </c>
      <c r="C257" s="10" t="s">
        <v>664</v>
      </c>
      <c r="D257" s="16" t="s">
        <v>661</v>
      </c>
      <c r="E257" s="11" t="s">
        <v>91</v>
      </c>
      <c r="F257" s="12" t="s">
        <v>662</v>
      </c>
      <c r="G257" s="17">
        <v>136.7</v>
      </c>
      <c r="H257" s="18">
        <v>85.82</v>
      </c>
      <c r="I257" s="22">
        <f t="shared" si="4"/>
        <v>78.832</v>
      </c>
      <c r="J257" s="22">
        <v>2</v>
      </c>
      <c r="K257" s="12"/>
    </row>
    <row r="258" s="1" customFormat="1" ht="26" customHeight="1" spans="1:11">
      <c r="A258" s="9">
        <v>256</v>
      </c>
      <c r="B258" s="10" t="s">
        <v>665</v>
      </c>
      <c r="C258" s="10" t="s">
        <v>666</v>
      </c>
      <c r="D258" s="16" t="s">
        <v>661</v>
      </c>
      <c r="E258" s="11" t="s">
        <v>91</v>
      </c>
      <c r="F258" s="12" t="s">
        <v>662</v>
      </c>
      <c r="G258" s="17">
        <v>129</v>
      </c>
      <c r="H258" s="18">
        <v>82.88</v>
      </c>
      <c r="I258" s="22">
        <f t="shared" si="4"/>
        <v>75.528</v>
      </c>
      <c r="J258" s="22">
        <v>3</v>
      </c>
      <c r="K258" s="12"/>
    </row>
    <row r="259" s="1" customFormat="1" ht="26" customHeight="1" spans="1:11">
      <c r="A259" s="9">
        <v>257</v>
      </c>
      <c r="B259" s="10" t="s">
        <v>667</v>
      </c>
      <c r="C259" s="15" t="s">
        <v>668</v>
      </c>
      <c r="D259" s="16" t="s">
        <v>669</v>
      </c>
      <c r="E259" s="11" t="s">
        <v>91</v>
      </c>
      <c r="F259" s="12" t="s">
        <v>670</v>
      </c>
      <c r="G259" s="17">
        <v>120.6</v>
      </c>
      <c r="H259" s="18">
        <v>83.36</v>
      </c>
      <c r="I259" s="22">
        <f t="shared" si="4"/>
        <v>74.136</v>
      </c>
      <c r="J259" s="22">
        <v>1</v>
      </c>
      <c r="K259" s="12" t="s">
        <v>17</v>
      </c>
    </row>
    <row r="260" s="1" customFormat="1" ht="26" customHeight="1" spans="1:11">
      <c r="A260" s="9">
        <v>258</v>
      </c>
      <c r="B260" s="10" t="s">
        <v>671</v>
      </c>
      <c r="C260" s="10" t="s">
        <v>672</v>
      </c>
      <c r="D260" s="16" t="s">
        <v>669</v>
      </c>
      <c r="E260" s="11" t="s">
        <v>91</v>
      </c>
      <c r="F260" s="12" t="s">
        <v>670</v>
      </c>
      <c r="G260" s="17">
        <v>126.6</v>
      </c>
      <c r="H260" s="18">
        <v>81.14</v>
      </c>
      <c r="I260" s="22">
        <f t="shared" si="4"/>
        <v>74.004</v>
      </c>
      <c r="J260" s="22">
        <v>2</v>
      </c>
      <c r="K260" s="12"/>
    </row>
    <row r="261" s="1" customFormat="1" ht="26" customHeight="1" spans="1:11">
      <c r="A261" s="9">
        <v>259</v>
      </c>
      <c r="B261" s="10" t="s">
        <v>673</v>
      </c>
      <c r="C261" s="15" t="s">
        <v>674</v>
      </c>
      <c r="D261" s="16" t="s">
        <v>669</v>
      </c>
      <c r="E261" s="11" t="s">
        <v>91</v>
      </c>
      <c r="F261" s="12" t="s">
        <v>670</v>
      </c>
      <c r="G261" s="17">
        <v>120.6</v>
      </c>
      <c r="H261" s="18">
        <v>82.48</v>
      </c>
      <c r="I261" s="22">
        <f t="shared" si="4"/>
        <v>73.608</v>
      </c>
      <c r="J261" s="22">
        <v>3</v>
      </c>
      <c r="K261" s="12"/>
    </row>
    <row r="262" s="1" customFormat="1" ht="26" customHeight="1" spans="1:11">
      <c r="A262" s="9">
        <v>260</v>
      </c>
      <c r="B262" s="10" t="s">
        <v>675</v>
      </c>
      <c r="C262" s="10" t="s">
        <v>676</v>
      </c>
      <c r="D262" s="16" t="s">
        <v>669</v>
      </c>
      <c r="E262" s="11" t="s">
        <v>91</v>
      </c>
      <c r="F262" s="12" t="s">
        <v>670</v>
      </c>
      <c r="G262" s="17">
        <v>123.3</v>
      </c>
      <c r="H262" s="18">
        <v>80.5</v>
      </c>
      <c r="I262" s="22">
        <f t="shared" si="4"/>
        <v>72.96</v>
      </c>
      <c r="J262" s="22">
        <v>4</v>
      </c>
      <c r="K262" s="12"/>
    </row>
    <row r="263" s="1" customFormat="1" ht="26" customHeight="1" spans="1:11">
      <c r="A263" s="9">
        <v>261</v>
      </c>
      <c r="B263" s="10" t="s">
        <v>677</v>
      </c>
      <c r="C263" s="10" t="s">
        <v>678</v>
      </c>
      <c r="D263" s="16" t="s">
        <v>679</v>
      </c>
      <c r="E263" s="11" t="s">
        <v>680</v>
      </c>
      <c r="F263" s="12" t="s">
        <v>681</v>
      </c>
      <c r="G263" s="17">
        <v>124.5</v>
      </c>
      <c r="H263" s="14">
        <v>87.64</v>
      </c>
      <c r="I263" s="22">
        <f t="shared" si="4"/>
        <v>77.484</v>
      </c>
      <c r="J263" s="22">
        <v>1</v>
      </c>
      <c r="K263" s="12" t="s">
        <v>17</v>
      </c>
    </row>
    <row r="264" s="1" customFormat="1" ht="26" customHeight="1" spans="1:11">
      <c r="A264" s="9">
        <v>262</v>
      </c>
      <c r="B264" s="10" t="s">
        <v>682</v>
      </c>
      <c r="C264" s="10" t="s">
        <v>683</v>
      </c>
      <c r="D264" s="16" t="s">
        <v>679</v>
      </c>
      <c r="E264" s="11" t="s">
        <v>680</v>
      </c>
      <c r="F264" s="12" t="s">
        <v>681</v>
      </c>
      <c r="G264" s="17">
        <v>110</v>
      </c>
      <c r="H264" s="14">
        <v>86.04</v>
      </c>
      <c r="I264" s="22">
        <f t="shared" si="4"/>
        <v>73.624</v>
      </c>
      <c r="J264" s="22">
        <v>2</v>
      </c>
      <c r="K264" s="12"/>
    </row>
    <row r="265" s="1" customFormat="1" ht="26" customHeight="1" spans="1:11">
      <c r="A265" s="9">
        <v>263</v>
      </c>
      <c r="B265" s="10" t="s">
        <v>684</v>
      </c>
      <c r="C265" s="10" t="s">
        <v>685</v>
      </c>
      <c r="D265" s="16" t="s">
        <v>679</v>
      </c>
      <c r="E265" s="11" t="s">
        <v>680</v>
      </c>
      <c r="F265" s="12" t="s">
        <v>681</v>
      </c>
      <c r="G265" s="17">
        <v>107.5</v>
      </c>
      <c r="H265" s="14">
        <v>83.4</v>
      </c>
      <c r="I265" s="22">
        <f t="shared" si="4"/>
        <v>71.54</v>
      </c>
      <c r="J265" s="22">
        <v>3</v>
      </c>
      <c r="K265" s="12"/>
    </row>
    <row r="266" s="1" customFormat="1" ht="26" customHeight="1" spans="1:11">
      <c r="A266" s="9">
        <v>264</v>
      </c>
      <c r="B266" s="10" t="s">
        <v>686</v>
      </c>
      <c r="C266" s="10" t="s">
        <v>687</v>
      </c>
      <c r="D266" s="16" t="s">
        <v>679</v>
      </c>
      <c r="E266" s="11" t="s">
        <v>688</v>
      </c>
      <c r="F266" s="12" t="s">
        <v>689</v>
      </c>
      <c r="G266" s="17">
        <v>118.77</v>
      </c>
      <c r="H266" s="27">
        <v>81.26</v>
      </c>
      <c r="I266" s="22">
        <f t="shared" ref="I266:I297" si="5">G266*0.5*0.4+H266*0.6</f>
        <v>72.51</v>
      </c>
      <c r="J266" s="22">
        <v>1</v>
      </c>
      <c r="K266" s="12" t="s">
        <v>17</v>
      </c>
    </row>
    <row r="267" s="1" customFormat="1" ht="26" customHeight="1" spans="1:11">
      <c r="A267" s="9">
        <v>265</v>
      </c>
      <c r="B267" s="10" t="s">
        <v>690</v>
      </c>
      <c r="C267" s="10" t="s">
        <v>691</v>
      </c>
      <c r="D267" s="16" t="s">
        <v>679</v>
      </c>
      <c r="E267" s="11" t="s">
        <v>688</v>
      </c>
      <c r="F267" s="12" t="s">
        <v>689</v>
      </c>
      <c r="G267" s="17">
        <v>108.32</v>
      </c>
      <c r="H267" s="27">
        <v>83.72</v>
      </c>
      <c r="I267" s="22">
        <f t="shared" si="5"/>
        <v>71.896</v>
      </c>
      <c r="J267" s="22">
        <v>2</v>
      </c>
      <c r="K267" s="12"/>
    </row>
    <row r="268" s="1" customFormat="1" ht="26" customHeight="1" spans="1:11">
      <c r="A268" s="9">
        <v>266</v>
      </c>
      <c r="B268" s="10" t="s">
        <v>692</v>
      </c>
      <c r="C268" s="10" t="s">
        <v>693</v>
      </c>
      <c r="D268" s="16" t="s">
        <v>679</v>
      </c>
      <c r="E268" s="11" t="s">
        <v>688</v>
      </c>
      <c r="F268" s="12" t="s">
        <v>689</v>
      </c>
      <c r="G268" s="17">
        <v>107.68</v>
      </c>
      <c r="H268" s="27">
        <v>80</v>
      </c>
      <c r="I268" s="22">
        <f t="shared" si="5"/>
        <v>69.536</v>
      </c>
      <c r="J268" s="22">
        <v>3</v>
      </c>
      <c r="K268" s="12"/>
    </row>
    <row r="269" s="1" customFormat="1" ht="26" customHeight="1" spans="1:11">
      <c r="A269" s="9">
        <v>267</v>
      </c>
      <c r="B269" s="10" t="s">
        <v>694</v>
      </c>
      <c r="C269" s="10" t="s">
        <v>695</v>
      </c>
      <c r="D269" s="16" t="s">
        <v>679</v>
      </c>
      <c r="E269" s="11" t="s">
        <v>696</v>
      </c>
      <c r="F269" s="12" t="s">
        <v>697</v>
      </c>
      <c r="G269" s="17">
        <v>130.67</v>
      </c>
      <c r="H269" s="14">
        <v>89.78</v>
      </c>
      <c r="I269" s="22">
        <f t="shared" si="5"/>
        <v>80.002</v>
      </c>
      <c r="J269" s="22">
        <v>1</v>
      </c>
      <c r="K269" s="12" t="s">
        <v>17</v>
      </c>
    </row>
    <row r="270" s="1" customFormat="1" ht="26" customHeight="1" spans="1:11">
      <c r="A270" s="9">
        <v>268</v>
      </c>
      <c r="B270" s="10" t="s">
        <v>698</v>
      </c>
      <c r="C270" s="10" t="s">
        <v>699</v>
      </c>
      <c r="D270" s="16" t="s">
        <v>679</v>
      </c>
      <c r="E270" s="11" t="s">
        <v>696</v>
      </c>
      <c r="F270" s="12" t="s">
        <v>697</v>
      </c>
      <c r="G270" s="17">
        <v>134.17</v>
      </c>
      <c r="H270" s="14">
        <v>85.76</v>
      </c>
      <c r="I270" s="22">
        <f t="shared" si="5"/>
        <v>78.29</v>
      </c>
      <c r="J270" s="22">
        <v>2</v>
      </c>
      <c r="K270" s="12"/>
    </row>
    <row r="271" s="1" customFormat="1" ht="26" customHeight="1" spans="1:11">
      <c r="A271" s="9">
        <v>269</v>
      </c>
      <c r="B271" s="10" t="s">
        <v>700</v>
      </c>
      <c r="C271" s="10" t="s">
        <v>701</v>
      </c>
      <c r="D271" s="16" t="s">
        <v>679</v>
      </c>
      <c r="E271" s="11" t="s">
        <v>696</v>
      </c>
      <c r="F271" s="12" t="s">
        <v>697</v>
      </c>
      <c r="G271" s="17">
        <v>127.67</v>
      </c>
      <c r="H271" s="14">
        <v>83.16</v>
      </c>
      <c r="I271" s="22">
        <f t="shared" si="5"/>
        <v>75.43</v>
      </c>
      <c r="J271" s="22">
        <v>3</v>
      </c>
      <c r="K271" s="12"/>
    </row>
    <row r="272" s="1" customFormat="1" ht="26" customHeight="1" spans="1:11">
      <c r="A272" s="9">
        <v>270</v>
      </c>
      <c r="B272" s="10" t="s">
        <v>702</v>
      </c>
      <c r="C272" s="10" t="s">
        <v>703</v>
      </c>
      <c r="D272" s="16" t="s">
        <v>679</v>
      </c>
      <c r="E272" s="11" t="s">
        <v>371</v>
      </c>
      <c r="F272" s="12" t="s">
        <v>704</v>
      </c>
      <c r="G272" s="17">
        <v>125.5</v>
      </c>
      <c r="H272" s="14">
        <v>90.4</v>
      </c>
      <c r="I272" s="22">
        <f t="shared" si="5"/>
        <v>79.34</v>
      </c>
      <c r="J272" s="22">
        <v>1</v>
      </c>
      <c r="K272" s="12" t="s">
        <v>17</v>
      </c>
    </row>
    <row r="273" s="1" customFormat="1" ht="26" customHeight="1" spans="1:11">
      <c r="A273" s="9">
        <v>271</v>
      </c>
      <c r="B273" s="10" t="s">
        <v>705</v>
      </c>
      <c r="C273" s="10" t="s">
        <v>706</v>
      </c>
      <c r="D273" s="16" t="s">
        <v>679</v>
      </c>
      <c r="E273" s="11" t="s">
        <v>371</v>
      </c>
      <c r="F273" s="12" t="s">
        <v>704</v>
      </c>
      <c r="G273" s="17">
        <v>143.17</v>
      </c>
      <c r="H273" s="14">
        <v>83.68</v>
      </c>
      <c r="I273" s="22">
        <f t="shared" si="5"/>
        <v>78.842</v>
      </c>
      <c r="J273" s="22">
        <v>2</v>
      </c>
      <c r="K273" s="12" t="s">
        <v>17</v>
      </c>
    </row>
    <row r="274" s="1" customFormat="1" ht="26" customHeight="1" spans="1:11">
      <c r="A274" s="9">
        <v>272</v>
      </c>
      <c r="B274" s="10" t="s">
        <v>707</v>
      </c>
      <c r="C274" s="10" t="s">
        <v>708</v>
      </c>
      <c r="D274" s="16" t="s">
        <v>679</v>
      </c>
      <c r="E274" s="11" t="s">
        <v>371</v>
      </c>
      <c r="F274" s="12" t="s">
        <v>704</v>
      </c>
      <c r="G274" s="17">
        <v>126.33</v>
      </c>
      <c r="H274" s="14">
        <v>87.48</v>
      </c>
      <c r="I274" s="22">
        <f t="shared" si="5"/>
        <v>77.754</v>
      </c>
      <c r="J274" s="22">
        <v>3</v>
      </c>
      <c r="K274" s="12"/>
    </row>
    <row r="275" s="1" customFormat="1" ht="26" customHeight="1" spans="1:11">
      <c r="A275" s="9">
        <v>273</v>
      </c>
      <c r="B275" s="10" t="s">
        <v>709</v>
      </c>
      <c r="C275" s="10" t="s">
        <v>710</v>
      </c>
      <c r="D275" s="16" t="s">
        <v>679</v>
      </c>
      <c r="E275" s="11" t="s">
        <v>371</v>
      </c>
      <c r="F275" s="12" t="s">
        <v>704</v>
      </c>
      <c r="G275" s="17">
        <v>119.17</v>
      </c>
      <c r="H275" s="14">
        <v>83.32</v>
      </c>
      <c r="I275" s="22">
        <f t="shared" si="5"/>
        <v>73.826</v>
      </c>
      <c r="J275" s="22">
        <v>4</v>
      </c>
      <c r="K275" s="12"/>
    </row>
    <row r="276" s="1" customFormat="1" ht="26" customHeight="1" spans="1:11">
      <c r="A276" s="9">
        <v>274</v>
      </c>
      <c r="B276" s="10" t="s">
        <v>711</v>
      </c>
      <c r="C276" s="10" t="s">
        <v>712</v>
      </c>
      <c r="D276" s="16" t="s">
        <v>679</v>
      </c>
      <c r="E276" s="11" t="s">
        <v>371</v>
      </c>
      <c r="F276" s="12" t="s">
        <v>704</v>
      </c>
      <c r="G276" s="17">
        <v>116.67</v>
      </c>
      <c r="H276" s="14">
        <v>81.52</v>
      </c>
      <c r="I276" s="22">
        <f t="shared" si="5"/>
        <v>72.246</v>
      </c>
      <c r="J276" s="22">
        <v>5</v>
      </c>
      <c r="K276" s="12"/>
    </row>
    <row r="277" s="1" customFormat="1" ht="26" customHeight="1" spans="1:11">
      <c r="A277" s="9">
        <v>275</v>
      </c>
      <c r="B277" s="10" t="s">
        <v>713</v>
      </c>
      <c r="C277" s="10" t="s">
        <v>714</v>
      </c>
      <c r="D277" s="16" t="s">
        <v>679</v>
      </c>
      <c r="E277" s="11" t="s">
        <v>371</v>
      </c>
      <c r="F277" s="12" t="s">
        <v>704</v>
      </c>
      <c r="G277" s="17">
        <v>112.67</v>
      </c>
      <c r="H277" s="14">
        <v>77.26</v>
      </c>
      <c r="I277" s="22">
        <f t="shared" si="5"/>
        <v>68.89</v>
      </c>
      <c r="J277" s="22">
        <v>6</v>
      </c>
      <c r="K277" s="12"/>
    </row>
    <row r="278" s="1" customFormat="1" ht="26" customHeight="1" spans="1:11">
      <c r="A278" s="9">
        <v>276</v>
      </c>
      <c r="B278" s="10" t="s">
        <v>715</v>
      </c>
      <c r="C278" s="10" t="s">
        <v>716</v>
      </c>
      <c r="D278" s="24" t="s">
        <v>679</v>
      </c>
      <c r="E278" s="11" t="s">
        <v>383</v>
      </c>
      <c r="F278" s="20" t="s">
        <v>717</v>
      </c>
      <c r="G278" s="17">
        <v>128.17</v>
      </c>
      <c r="H278" s="21">
        <v>79.7</v>
      </c>
      <c r="I278" s="22">
        <f t="shared" si="5"/>
        <v>73.454</v>
      </c>
      <c r="J278" s="22">
        <v>1</v>
      </c>
      <c r="K278" s="12" t="s">
        <v>17</v>
      </c>
    </row>
    <row r="279" s="1" customFormat="1" ht="26" customHeight="1" spans="1:11">
      <c r="A279" s="9">
        <v>277</v>
      </c>
      <c r="B279" s="10" t="s">
        <v>718</v>
      </c>
      <c r="C279" s="10" t="s">
        <v>719</v>
      </c>
      <c r="D279" s="24" t="s">
        <v>679</v>
      </c>
      <c r="E279" s="11" t="s">
        <v>383</v>
      </c>
      <c r="F279" s="20" t="s">
        <v>717</v>
      </c>
      <c r="G279" s="17">
        <v>128.83</v>
      </c>
      <c r="H279" s="14">
        <v>79.38</v>
      </c>
      <c r="I279" s="22">
        <f t="shared" si="5"/>
        <v>73.394</v>
      </c>
      <c r="J279" s="22">
        <v>2</v>
      </c>
      <c r="K279" s="12" t="s">
        <v>17</v>
      </c>
    </row>
    <row r="280" s="1" customFormat="1" ht="26" customHeight="1" spans="1:11">
      <c r="A280" s="9">
        <v>278</v>
      </c>
      <c r="B280" s="10" t="s">
        <v>720</v>
      </c>
      <c r="C280" s="10" t="s">
        <v>721</v>
      </c>
      <c r="D280" s="24" t="s">
        <v>679</v>
      </c>
      <c r="E280" s="11" t="s">
        <v>383</v>
      </c>
      <c r="F280" s="20" t="s">
        <v>717</v>
      </c>
      <c r="G280" s="17">
        <v>130.67</v>
      </c>
      <c r="H280" s="14">
        <v>78.56</v>
      </c>
      <c r="I280" s="22">
        <f t="shared" si="5"/>
        <v>73.27</v>
      </c>
      <c r="J280" s="22">
        <v>3</v>
      </c>
      <c r="K280" s="12"/>
    </row>
    <row r="281" s="1" customFormat="1" ht="26" customHeight="1" spans="1:11">
      <c r="A281" s="9">
        <v>279</v>
      </c>
      <c r="B281" s="10" t="s">
        <v>722</v>
      </c>
      <c r="C281" s="10" t="s">
        <v>723</v>
      </c>
      <c r="D281" s="24" t="s">
        <v>679</v>
      </c>
      <c r="E281" s="11" t="s">
        <v>383</v>
      </c>
      <c r="F281" s="20" t="s">
        <v>717</v>
      </c>
      <c r="G281" s="17">
        <v>122.5</v>
      </c>
      <c r="H281" s="14">
        <v>76.6</v>
      </c>
      <c r="I281" s="22">
        <f t="shared" si="5"/>
        <v>70.46</v>
      </c>
      <c r="J281" s="22">
        <v>4</v>
      </c>
      <c r="K281" s="12"/>
    </row>
    <row r="282" s="1" customFormat="1" ht="26" customHeight="1" spans="1:11">
      <c r="A282" s="9">
        <v>280</v>
      </c>
      <c r="B282" s="10" t="s">
        <v>724</v>
      </c>
      <c r="C282" s="10" t="s">
        <v>725</v>
      </c>
      <c r="D282" s="24" t="s">
        <v>679</v>
      </c>
      <c r="E282" s="11" t="s">
        <v>383</v>
      </c>
      <c r="F282" s="20" t="s">
        <v>717</v>
      </c>
      <c r="G282" s="17">
        <v>118.83</v>
      </c>
      <c r="H282" s="14">
        <v>74.6</v>
      </c>
      <c r="I282" s="22">
        <f t="shared" si="5"/>
        <v>68.526</v>
      </c>
      <c r="J282" s="22">
        <v>5</v>
      </c>
      <c r="K282" s="12"/>
    </row>
    <row r="283" s="1" customFormat="1" ht="26" customHeight="1" spans="1:11">
      <c r="A283" s="9">
        <v>281</v>
      </c>
      <c r="B283" s="10" t="s">
        <v>726</v>
      </c>
      <c r="C283" s="10" t="s">
        <v>727</v>
      </c>
      <c r="D283" s="16" t="s">
        <v>679</v>
      </c>
      <c r="E283" s="11" t="s">
        <v>728</v>
      </c>
      <c r="F283" s="12" t="s">
        <v>729</v>
      </c>
      <c r="G283" s="17">
        <v>136.17</v>
      </c>
      <c r="H283" s="14">
        <v>88.1</v>
      </c>
      <c r="I283" s="22">
        <f t="shared" si="5"/>
        <v>80.094</v>
      </c>
      <c r="J283" s="22">
        <v>1</v>
      </c>
      <c r="K283" s="12" t="s">
        <v>17</v>
      </c>
    </row>
    <row r="284" s="1" customFormat="1" ht="26" customHeight="1" spans="1:11">
      <c r="A284" s="9">
        <v>282</v>
      </c>
      <c r="B284" s="10" t="s">
        <v>730</v>
      </c>
      <c r="C284" s="10" t="s">
        <v>731</v>
      </c>
      <c r="D284" s="16" t="s">
        <v>679</v>
      </c>
      <c r="E284" s="11" t="s">
        <v>728</v>
      </c>
      <c r="F284" s="12" t="s">
        <v>729</v>
      </c>
      <c r="G284" s="17">
        <v>136.67</v>
      </c>
      <c r="H284" s="14">
        <v>87.48</v>
      </c>
      <c r="I284" s="22">
        <f t="shared" si="5"/>
        <v>79.822</v>
      </c>
      <c r="J284" s="22">
        <v>2</v>
      </c>
      <c r="K284" s="12" t="s">
        <v>17</v>
      </c>
    </row>
    <row r="285" s="1" customFormat="1" ht="26" customHeight="1" spans="1:11">
      <c r="A285" s="9">
        <v>283</v>
      </c>
      <c r="B285" s="10" t="s">
        <v>732</v>
      </c>
      <c r="C285" s="10" t="s">
        <v>733</v>
      </c>
      <c r="D285" s="16" t="s">
        <v>679</v>
      </c>
      <c r="E285" s="11" t="s">
        <v>728</v>
      </c>
      <c r="F285" s="12" t="s">
        <v>729</v>
      </c>
      <c r="G285" s="17">
        <v>127.67</v>
      </c>
      <c r="H285" s="14">
        <v>87.92</v>
      </c>
      <c r="I285" s="22">
        <f t="shared" si="5"/>
        <v>78.286</v>
      </c>
      <c r="J285" s="22">
        <v>3</v>
      </c>
      <c r="K285" s="12"/>
    </row>
    <row r="286" s="1" customFormat="1" ht="26" customHeight="1" spans="1:11">
      <c r="A286" s="9">
        <v>284</v>
      </c>
      <c r="B286" s="10" t="s">
        <v>734</v>
      </c>
      <c r="C286" s="10" t="s">
        <v>735</v>
      </c>
      <c r="D286" s="16" t="s">
        <v>679</v>
      </c>
      <c r="E286" s="11" t="s">
        <v>728</v>
      </c>
      <c r="F286" s="12" t="s">
        <v>729</v>
      </c>
      <c r="G286" s="17">
        <v>136</v>
      </c>
      <c r="H286" s="14">
        <v>82.06</v>
      </c>
      <c r="I286" s="22">
        <f t="shared" si="5"/>
        <v>76.436</v>
      </c>
      <c r="J286" s="22">
        <v>4</v>
      </c>
      <c r="K286" s="12"/>
    </row>
    <row r="287" s="1" customFormat="1" ht="26" customHeight="1" spans="1:11">
      <c r="A287" s="9">
        <v>285</v>
      </c>
      <c r="B287" s="10" t="s">
        <v>736</v>
      </c>
      <c r="C287" s="10" t="s">
        <v>737</v>
      </c>
      <c r="D287" s="16" t="s">
        <v>679</v>
      </c>
      <c r="E287" s="11" t="s">
        <v>728</v>
      </c>
      <c r="F287" s="12" t="s">
        <v>729</v>
      </c>
      <c r="G287" s="17">
        <v>123.83</v>
      </c>
      <c r="H287" s="14">
        <v>85.22</v>
      </c>
      <c r="I287" s="22">
        <f t="shared" si="5"/>
        <v>75.898</v>
      </c>
      <c r="J287" s="22">
        <v>5</v>
      </c>
      <c r="K287" s="12"/>
    </row>
    <row r="288" s="1" customFormat="1" ht="26" customHeight="1" spans="1:11">
      <c r="A288" s="9">
        <v>286</v>
      </c>
      <c r="B288" s="10" t="s">
        <v>738</v>
      </c>
      <c r="C288" s="10" t="s">
        <v>739</v>
      </c>
      <c r="D288" s="16" t="s">
        <v>679</v>
      </c>
      <c r="E288" s="11" t="s">
        <v>728</v>
      </c>
      <c r="F288" s="12" t="s">
        <v>729</v>
      </c>
      <c r="G288" s="17">
        <v>123.83</v>
      </c>
      <c r="H288" s="14">
        <v>73.32</v>
      </c>
      <c r="I288" s="22">
        <f t="shared" si="5"/>
        <v>68.758</v>
      </c>
      <c r="J288" s="22">
        <v>6</v>
      </c>
      <c r="K288" s="12"/>
    </row>
    <row r="289" s="1" customFormat="1" ht="26" customHeight="1" spans="1:11">
      <c r="A289" s="9">
        <v>287</v>
      </c>
      <c r="B289" s="10" t="s">
        <v>740</v>
      </c>
      <c r="C289" s="10" t="s">
        <v>741</v>
      </c>
      <c r="D289" s="16" t="s">
        <v>679</v>
      </c>
      <c r="E289" s="11" t="s">
        <v>742</v>
      </c>
      <c r="F289" s="12" t="s">
        <v>743</v>
      </c>
      <c r="G289" s="17">
        <v>138.67</v>
      </c>
      <c r="H289" s="14">
        <v>83.6</v>
      </c>
      <c r="I289" s="22">
        <f t="shared" si="5"/>
        <v>77.894</v>
      </c>
      <c r="J289" s="22">
        <v>1</v>
      </c>
      <c r="K289" s="12" t="s">
        <v>17</v>
      </c>
    </row>
    <row r="290" s="1" customFormat="1" ht="26" customHeight="1" spans="1:11">
      <c r="A290" s="9">
        <v>288</v>
      </c>
      <c r="B290" s="10" t="s">
        <v>744</v>
      </c>
      <c r="C290" s="10" t="s">
        <v>745</v>
      </c>
      <c r="D290" s="16" t="s">
        <v>679</v>
      </c>
      <c r="E290" s="11" t="s">
        <v>742</v>
      </c>
      <c r="F290" s="12" t="s">
        <v>743</v>
      </c>
      <c r="G290" s="17">
        <v>133.17</v>
      </c>
      <c r="H290" s="14">
        <v>84.74</v>
      </c>
      <c r="I290" s="22">
        <f t="shared" si="5"/>
        <v>77.478</v>
      </c>
      <c r="J290" s="22">
        <v>2</v>
      </c>
      <c r="K290" s="12" t="s">
        <v>17</v>
      </c>
    </row>
    <row r="291" s="1" customFormat="1" ht="26" customHeight="1" spans="1:11">
      <c r="A291" s="9">
        <v>289</v>
      </c>
      <c r="B291" s="10" t="s">
        <v>746</v>
      </c>
      <c r="C291" s="10" t="s">
        <v>747</v>
      </c>
      <c r="D291" s="16" t="s">
        <v>679</v>
      </c>
      <c r="E291" s="11" t="s">
        <v>742</v>
      </c>
      <c r="F291" s="12" t="s">
        <v>743</v>
      </c>
      <c r="G291" s="17">
        <v>136</v>
      </c>
      <c r="H291" s="14">
        <v>82.7</v>
      </c>
      <c r="I291" s="22">
        <f t="shared" si="5"/>
        <v>76.82</v>
      </c>
      <c r="J291" s="22">
        <v>3</v>
      </c>
      <c r="K291" s="12"/>
    </row>
    <row r="292" s="1" customFormat="1" ht="26" customHeight="1" spans="1:11">
      <c r="A292" s="9">
        <v>290</v>
      </c>
      <c r="B292" s="10" t="s">
        <v>748</v>
      </c>
      <c r="C292" s="10" t="s">
        <v>749</v>
      </c>
      <c r="D292" s="16" t="s">
        <v>679</v>
      </c>
      <c r="E292" s="11" t="s">
        <v>742</v>
      </c>
      <c r="F292" s="12" t="s">
        <v>743</v>
      </c>
      <c r="G292" s="17">
        <v>130.17</v>
      </c>
      <c r="H292" s="14">
        <v>82.52</v>
      </c>
      <c r="I292" s="22">
        <f t="shared" si="5"/>
        <v>75.546</v>
      </c>
      <c r="J292" s="22">
        <v>4</v>
      </c>
      <c r="K292" s="12"/>
    </row>
    <row r="293" s="1" customFormat="1" ht="26" customHeight="1" spans="1:11">
      <c r="A293" s="9">
        <v>291</v>
      </c>
      <c r="B293" s="10" t="s">
        <v>750</v>
      </c>
      <c r="C293" s="10" t="s">
        <v>751</v>
      </c>
      <c r="D293" s="16" t="s">
        <v>679</v>
      </c>
      <c r="E293" s="11" t="s">
        <v>742</v>
      </c>
      <c r="F293" s="12" t="s">
        <v>743</v>
      </c>
      <c r="G293" s="17">
        <v>127</v>
      </c>
      <c r="H293" s="14">
        <v>83.48</v>
      </c>
      <c r="I293" s="22">
        <f t="shared" si="5"/>
        <v>75.488</v>
      </c>
      <c r="J293" s="22">
        <v>5</v>
      </c>
      <c r="K293" s="12"/>
    </row>
    <row r="294" s="1" customFormat="1" ht="26" customHeight="1" spans="1:11">
      <c r="A294" s="9">
        <v>292</v>
      </c>
      <c r="B294" s="10" t="s">
        <v>752</v>
      </c>
      <c r="C294" s="10" t="s">
        <v>753</v>
      </c>
      <c r="D294" s="16" t="s">
        <v>679</v>
      </c>
      <c r="E294" s="11" t="s">
        <v>742</v>
      </c>
      <c r="F294" s="12" t="s">
        <v>743</v>
      </c>
      <c r="G294" s="17">
        <v>126</v>
      </c>
      <c r="H294" s="14">
        <v>72.86</v>
      </c>
      <c r="I294" s="22">
        <f t="shared" si="5"/>
        <v>68.916</v>
      </c>
      <c r="J294" s="22">
        <v>6</v>
      </c>
      <c r="K294" s="12"/>
    </row>
    <row r="295" s="2" customFormat="1" ht="26" customHeight="1" spans="1:11">
      <c r="A295" s="9">
        <v>293</v>
      </c>
      <c r="B295" s="28" t="s">
        <v>754</v>
      </c>
      <c r="C295" s="43" t="s">
        <v>755</v>
      </c>
      <c r="D295" s="24" t="s">
        <v>370</v>
      </c>
      <c r="E295" s="29" t="s">
        <v>728</v>
      </c>
      <c r="F295" s="20" t="s">
        <v>756</v>
      </c>
      <c r="G295" s="18">
        <v>128.8</v>
      </c>
      <c r="H295" s="18">
        <v>84.44</v>
      </c>
      <c r="I295" s="22">
        <f t="shared" si="5"/>
        <v>76.424</v>
      </c>
      <c r="J295" s="22">
        <v>1</v>
      </c>
      <c r="K295" s="20" t="s">
        <v>17</v>
      </c>
    </row>
    <row r="296" s="2" customFormat="1" ht="26" customHeight="1" spans="1:11">
      <c r="A296" s="9">
        <v>294</v>
      </c>
      <c r="B296" s="28" t="s">
        <v>757</v>
      </c>
      <c r="C296" s="43" t="s">
        <v>758</v>
      </c>
      <c r="D296" s="24" t="s">
        <v>370</v>
      </c>
      <c r="E296" s="29" t="s">
        <v>728</v>
      </c>
      <c r="F296" s="20" t="s">
        <v>756</v>
      </c>
      <c r="G296" s="18">
        <v>125.9</v>
      </c>
      <c r="H296" s="18">
        <v>81.52</v>
      </c>
      <c r="I296" s="22">
        <f t="shared" si="5"/>
        <v>74.092</v>
      </c>
      <c r="J296" s="22">
        <v>2</v>
      </c>
      <c r="K296" s="20"/>
    </row>
    <row r="297" s="2" customFormat="1" ht="26" customHeight="1" spans="1:11">
      <c r="A297" s="9">
        <v>295</v>
      </c>
      <c r="B297" s="28" t="s">
        <v>759</v>
      </c>
      <c r="C297" s="43" t="s">
        <v>760</v>
      </c>
      <c r="D297" s="24" t="s">
        <v>370</v>
      </c>
      <c r="E297" s="29" t="s">
        <v>728</v>
      </c>
      <c r="F297" s="20" t="s">
        <v>756</v>
      </c>
      <c r="G297" s="18">
        <v>127.5</v>
      </c>
      <c r="H297" s="18">
        <v>68.72</v>
      </c>
      <c r="I297" s="22">
        <f t="shared" si="5"/>
        <v>66.732</v>
      </c>
      <c r="J297" s="22">
        <v>3</v>
      </c>
      <c r="K297" s="20"/>
    </row>
    <row r="298" s="2" customFormat="1" ht="26" customHeight="1" spans="1:11">
      <c r="A298" s="9">
        <v>296</v>
      </c>
      <c r="B298" s="28" t="s">
        <v>761</v>
      </c>
      <c r="C298" s="43" t="s">
        <v>762</v>
      </c>
      <c r="D298" s="24" t="s">
        <v>763</v>
      </c>
      <c r="E298" s="29" t="s">
        <v>764</v>
      </c>
      <c r="F298" s="44" t="s">
        <v>765</v>
      </c>
      <c r="G298" s="30">
        <v>62.83</v>
      </c>
      <c r="H298" s="18">
        <v>74.16</v>
      </c>
      <c r="I298" s="22">
        <f>G298*0.8+H298*0.2</f>
        <v>65.096</v>
      </c>
      <c r="J298" s="22">
        <v>1</v>
      </c>
      <c r="K298" s="20" t="s">
        <v>17</v>
      </c>
    </row>
    <row r="299" spans="9:11">
      <c r="I299" s="31"/>
      <c r="J299" s="31"/>
      <c r="K299" s="32"/>
    </row>
    <row r="300" spans="9:11">
      <c r="I300" s="31"/>
      <c r="J300" s="31"/>
      <c r="K300" s="32"/>
    </row>
    <row r="301" spans="9:11">
      <c r="I301" s="31"/>
      <c r="J301" s="31"/>
      <c r="K301" s="32"/>
    </row>
    <row r="302" spans="9:11">
      <c r="I302" s="31"/>
      <c r="J302" s="31"/>
      <c r="K302" s="32"/>
    </row>
    <row r="303" spans="9:11">
      <c r="I303" s="31"/>
      <c r="J303" s="31"/>
      <c r="K303" s="32"/>
    </row>
    <row r="304" spans="10:11">
      <c r="J304" s="31"/>
      <c r="K304" s="32"/>
    </row>
    <row r="305" spans="9:11">
      <c r="I305" s="31"/>
      <c r="J305" s="31"/>
      <c r="K305" s="32"/>
    </row>
    <row r="306" spans="9:11">
      <c r="I306" s="31"/>
      <c r="J306" s="31"/>
      <c r="K306" s="32"/>
    </row>
    <row r="307" spans="9:11">
      <c r="I307" s="31"/>
      <c r="J307" s="31"/>
      <c r="K307" s="32"/>
    </row>
    <row r="308" spans="9:11">
      <c r="I308" s="31"/>
      <c r="J308" s="31"/>
      <c r="K308" s="32"/>
    </row>
    <row r="309" spans="9:11">
      <c r="I309" s="31"/>
      <c r="J309" s="31"/>
      <c r="K309" s="32"/>
    </row>
    <row r="310" spans="9:11">
      <c r="I310" s="31"/>
      <c r="J310" s="31"/>
      <c r="K310" s="32"/>
    </row>
    <row r="311" spans="9:11">
      <c r="I311" s="31"/>
      <c r="J311" s="31"/>
      <c r="K311" s="32"/>
    </row>
    <row r="312" spans="9:11">
      <c r="I312" s="31"/>
      <c r="J312" s="31"/>
      <c r="K312" s="32"/>
    </row>
    <row r="313" spans="9:11">
      <c r="I313" s="31"/>
      <c r="J313" s="31"/>
      <c r="K313" s="32"/>
    </row>
    <row r="314" spans="9:11">
      <c r="I314" s="31"/>
      <c r="J314" s="31"/>
      <c r="K314" s="32"/>
    </row>
    <row r="315" ht="15" spans="9:11">
      <c r="I315" s="33"/>
      <c r="J315" s="34"/>
      <c r="K315" s="32"/>
    </row>
    <row r="316" spans="9:11">
      <c r="I316" s="31"/>
      <c r="J316" s="31"/>
      <c r="K316" s="32"/>
    </row>
    <row r="317" spans="9:11">
      <c r="I317" s="31"/>
      <c r="J317" s="31"/>
      <c r="K317" s="32"/>
    </row>
    <row r="318" spans="9:11">
      <c r="I318" s="31"/>
      <c r="J318" s="31"/>
      <c r="K318" s="32"/>
    </row>
    <row r="319" spans="9:11">
      <c r="I319" s="31"/>
      <c r="J319" s="31"/>
      <c r="K319" s="32"/>
    </row>
    <row r="320" spans="9:11">
      <c r="I320" s="31"/>
      <c r="J320" s="31"/>
      <c r="K320" s="32"/>
    </row>
    <row r="321" spans="9:11">
      <c r="I321" s="31"/>
      <c r="J321" s="31"/>
      <c r="K321" s="32"/>
    </row>
    <row r="322" spans="9:11">
      <c r="I322" s="31"/>
      <c r="J322" s="31"/>
      <c r="K322" s="32"/>
    </row>
    <row r="323" spans="9:11">
      <c r="I323" s="31"/>
      <c r="J323" s="31"/>
      <c r="K323" s="32"/>
    </row>
    <row r="324" spans="9:11">
      <c r="I324" s="31"/>
      <c r="J324" s="31"/>
      <c r="K324" s="32"/>
    </row>
    <row r="325" spans="9:11">
      <c r="I325" s="31"/>
      <c r="J325" s="31"/>
      <c r="K325" s="32"/>
    </row>
    <row r="326" spans="9:11">
      <c r="I326" s="31"/>
      <c r="J326" s="31"/>
      <c r="K326" s="32"/>
    </row>
    <row r="327" spans="9:11">
      <c r="I327" s="31"/>
      <c r="J327" s="31"/>
      <c r="K327" s="32"/>
    </row>
    <row r="328" spans="9:11">
      <c r="I328" s="31"/>
      <c r="J328" s="31"/>
      <c r="K328" s="32"/>
    </row>
    <row r="329" spans="9:11">
      <c r="I329" s="31"/>
      <c r="J329" s="31"/>
      <c r="K329" s="32"/>
    </row>
    <row r="330" spans="9:11">
      <c r="I330" s="31"/>
      <c r="J330" s="31"/>
      <c r="K330" s="32"/>
    </row>
    <row r="331" spans="9:11">
      <c r="I331" s="31"/>
      <c r="J331" s="31"/>
      <c r="K331" s="32"/>
    </row>
    <row r="332" spans="9:11">
      <c r="I332" s="31"/>
      <c r="J332" s="31"/>
      <c r="K332" s="32"/>
    </row>
    <row r="333" spans="9:11">
      <c r="I333" s="31"/>
      <c r="J333" s="31"/>
      <c r="K333" s="32"/>
    </row>
    <row r="334" spans="9:11">
      <c r="I334" s="31"/>
      <c r="J334" s="31"/>
      <c r="K334" s="32"/>
    </row>
    <row r="335" spans="9:11">
      <c r="I335" s="35"/>
      <c r="J335" s="31"/>
      <c r="K335" s="32"/>
    </row>
    <row r="336" ht="15" spans="9:11">
      <c r="I336" s="36"/>
      <c r="J336" s="37"/>
      <c r="K336" s="32"/>
    </row>
    <row r="337" ht="15" spans="9:11">
      <c r="I337" s="36"/>
      <c r="J337" s="37"/>
      <c r="K337" s="32"/>
    </row>
    <row r="338" spans="9:11">
      <c r="I338" s="31"/>
      <c r="J338" s="31"/>
      <c r="K338" s="32"/>
    </row>
    <row r="339" spans="9:11">
      <c r="I339" s="31"/>
      <c r="J339" s="31"/>
      <c r="K339" s="32"/>
    </row>
    <row r="340" spans="9:11">
      <c r="I340" s="31"/>
      <c r="J340" s="31"/>
      <c r="K340" s="32"/>
    </row>
    <row r="341" spans="9:11">
      <c r="I341" s="31"/>
      <c r="J341" s="31"/>
      <c r="K341" s="32"/>
    </row>
    <row r="342" spans="9:11">
      <c r="I342" s="31"/>
      <c r="J342" s="31"/>
      <c r="K342" s="32"/>
    </row>
    <row r="343" spans="9:11">
      <c r="I343" s="31"/>
      <c r="J343" s="31"/>
      <c r="K343" s="32"/>
    </row>
    <row r="344" spans="9:11">
      <c r="I344" s="31"/>
      <c r="J344" s="31"/>
      <c r="K344" s="32"/>
    </row>
    <row r="345" spans="9:11">
      <c r="I345" s="31"/>
      <c r="J345" s="31"/>
      <c r="K345" s="32"/>
    </row>
    <row r="346" spans="9:11">
      <c r="I346" s="31"/>
      <c r="J346" s="31"/>
      <c r="K346" s="32"/>
    </row>
    <row r="347" spans="9:11">
      <c r="I347" s="31"/>
      <c r="J347" s="31"/>
      <c r="K347" s="32"/>
    </row>
    <row r="348" spans="9:11">
      <c r="I348" s="31"/>
      <c r="J348" s="31"/>
      <c r="K348" s="32"/>
    </row>
    <row r="349" spans="9:11">
      <c r="I349" s="31"/>
      <c r="J349" s="31"/>
      <c r="K349" s="32"/>
    </row>
    <row r="350" spans="9:11">
      <c r="I350" s="31"/>
      <c r="J350" s="31"/>
      <c r="K350" s="32"/>
    </row>
    <row r="351" spans="9:11">
      <c r="I351" s="31"/>
      <c r="J351" s="31"/>
      <c r="K351" s="32"/>
    </row>
    <row r="352" spans="9:11">
      <c r="I352" s="31"/>
      <c r="J352" s="31"/>
      <c r="K352" s="32"/>
    </row>
    <row r="353" spans="9:11">
      <c r="I353" s="31"/>
      <c r="J353" s="31"/>
      <c r="K353" s="32"/>
    </row>
    <row r="354" spans="9:11">
      <c r="I354" s="31"/>
      <c r="J354" s="31"/>
      <c r="K354" s="32"/>
    </row>
    <row r="355" spans="9:11">
      <c r="I355" s="31"/>
      <c r="J355" s="31"/>
      <c r="K355" s="32"/>
    </row>
    <row r="356" spans="9:11">
      <c r="I356" s="31"/>
      <c r="J356" s="31"/>
      <c r="K356" s="32"/>
    </row>
    <row r="357" spans="9:11">
      <c r="I357" s="31"/>
      <c r="J357" s="31"/>
      <c r="K357" s="32"/>
    </row>
    <row r="358" spans="9:11">
      <c r="I358" s="31"/>
      <c r="J358" s="31"/>
      <c r="K358" s="32"/>
    </row>
    <row r="359" spans="9:11">
      <c r="I359" s="31"/>
      <c r="J359" s="31"/>
      <c r="K359" s="32"/>
    </row>
    <row r="360" spans="9:11">
      <c r="I360" s="31"/>
      <c r="J360" s="31"/>
      <c r="K360" s="32"/>
    </row>
    <row r="361" spans="9:11">
      <c r="I361" s="31"/>
      <c r="J361" s="31"/>
      <c r="K361" s="32"/>
    </row>
    <row r="362" spans="9:11">
      <c r="I362" s="31"/>
      <c r="J362" s="31"/>
      <c r="K362" s="32"/>
    </row>
    <row r="363" spans="9:11">
      <c r="I363" s="31"/>
      <c r="J363" s="31"/>
      <c r="K363" s="32"/>
    </row>
    <row r="364" spans="9:11">
      <c r="I364" s="31"/>
      <c r="J364" s="31"/>
      <c r="K364" s="32"/>
    </row>
    <row r="365" spans="9:11">
      <c r="I365" s="31"/>
      <c r="J365" s="31"/>
      <c r="K365" s="32"/>
    </row>
    <row r="366" spans="9:11">
      <c r="I366" s="31"/>
      <c r="J366" s="31"/>
      <c r="K366" s="32"/>
    </row>
    <row r="367" spans="9:11">
      <c r="I367" s="31"/>
      <c r="J367" s="31"/>
      <c r="K367" s="32"/>
    </row>
    <row r="368" spans="9:11">
      <c r="I368" s="31"/>
      <c r="J368" s="31"/>
      <c r="K368" s="32"/>
    </row>
    <row r="369" spans="9:11">
      <c r="I369" s="31"/>
      <c r="J369" s="31"/>
      <c r="K369" s="32"/>
    </row>
    <row r="370" spans="9:11">
      <c r="I370" s="31"/>
      <c r="J370" s="31"/>
      <c r="K370" s="32"/>
    </row>
    <row r="371" spans="9:11">
      <c r="I371" s="31"/>
      <c r="J371" s="31"/>
      <c r="K371" s="32"/>
    </row>
    <row r="372" spans="9:11">
      <c r="I372" s="38"/>
      <c r="J372" s="38"/>
      <c r="K372" s="39"/>
    </row>
    <row r="373" spans="9:11">
      <c r="I373" s="38"/>
      <c r="J373" s="38"/>
      <c r="K373" s="39"/>
    </row>
    <row r="374" spans="9:11">
      <c r="I374" s="38"/>
      <c r="J374" s="38"/>
      <c r="K374" s="39"/>
    </row>
  </sheetData>
  <sheetProtection formatCells="0" insertHyperlinks="0" autoFilter="0"/>
  <autoFilter ref="A2:L298">
    <extLst/>
  </autoFilter>
  <sortState ref="A295:K297">
    <sortCondition ref="J295:J297"/>
  </sortState>
  <mergeCells count="1">
    <mergeCell ref="A1:K1"/>
  </mergeCells>
  <conditionalFormatting sqref="B$1:B$1048576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92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9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4录用公务员总成绩花名册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2006-09-14T19:21:00Z</dcterms:created>
  <cp:lastPrinted>2022-07-25T09:51:00Z</cp:lastPrinted>
  <dcterms:modified xsi:type="dcterms:W3CDTF">2024-03-03T09:51:51Z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5E96B776D5DF4335B22F80EBACB9F93E_13</vt:lpwstr>
  </property>
</Properties>
</file>