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<sst xmlns="http://schemas.openxmlformats.org/spreadsheetml/2006/main" count="91" uniqueCount="70">
  <si>
    <t>附件：2024年舟山市卫生健康委员会部分直属事业单位公开招聘事业单位工作人员（第一批）计划表</t>
  </si>
  <si>
    <t>单位</t>
  </si>
  <si>
    <t>序号</t>
  </si>
  <si>
    <t>招聘岗位</t>
  </si>
  <si>
    <t>需求专业</t>
  </si>
  <si>
    <t>需求学历学位</t>
  </si>
  <si>
    <t>招聘计划数</t>
  </si>
  <si>
    <t>备注</t>
  </si>
  <si>
    <t>联系电话</t>
  </si>
  <si>
    <t>舟山医院</t>
  </si>
  <si>
    <t>急诊科/ICU/EICU</t>
  </si>
  <si>
    <t>研究生：急诊医学、临床医学（内科学、外科学方向）、内科学、外科学、重症医学
本科：临床医学</t>
  </si>
  <si>
    <t>硕士研究生及以上（经住培合格的本科学历临床医师，按硕士研究生同等对待）</t>
  </si>
  <si>
    <t>1.年龄要求35周岁及以下（1988年3月15日后出生）；           
2.2023年及之前毕业的研究生要求取得住院医师规范化培训合格证书。</t>
  </si>
  <si>
    <t>0580-2292528
0580-2292522</t>
  </si>
  <si>
    <t>麻醉手术部</t>
  </si>
  <si>
    <t>研究生：临床医学（麻醉学方向）、麻醉学         
本科：临床医学、麻醉学</t>
  </si>
  <si>
    <t>肿瘤内科</t>
  </si>
  <si>
    <t>研究生：临床医学（内科学方向）、内科学、肿瘤学、中西医结合临床
本科：临床医学、中西医临床医学</t>
  </si>
  <si>
    <t>全科医学科</t>
  </si>
  <si>
    <t>研究生：临床医学（内科学方向）、内科学、全科医学
本科：临床医学</t>
  </si>
  <si>
    <t>普外科</t>
  </si>
  <si>
    <t>研究生：临床医学（外科学方向）、外科学
本科：临床医学</t>
  </si>
  <si>
    <t>中医内科</t>
  </si>
  <si>
    <t>研究生：中医内科学、中医学
本科：中医学</t>
  </si>
  <si>
    <t>皮肤科</t>
  </si>
  <si>
    <t>研究生：皮肤病与性病学
本科：临床医学</t>
  </si>
  <si>
    <t>眼科</t>
  </si>
  <si>
    <t>研究生：眼科学
本科：临床医学、眼视光医学</t>
  </si>
  <si>
    <t>介入诊疗中心（DSA室）</t>
  </si>
  <si>
    <t>研究生：放射影像学、介入放射学、临床医学、影像医学与核医学
本科：临床医学、医学影像学</t>
  </si>
  <si>
    <t>放射诊断中心 （诊断）</t>
  </si>
  <si>
    <t>研究生：放射影像学、临床医学、影像医学与核医学
本科：临床医学、医学影像学</t>
  </si>
  <si>
    <t>核医学科</t>
  </si>
  <si>
    <t>研究生：放射影像学、核医学、临床医学、影像医学与核医学、放射医学
本科：临床医学、医学影像学、放射医学</t>
  </si>
  <si>
    <t>病理诊断中心（诊断）</t>
  </si>
  <si>
    <t>研究生：临床病理学、临床医学（临床病理学）、病理学与病理生理学
本科：临床医学</t>
  </si>
  <si>
    <t>1.年龄要求35周岁及以下（1988年3月15日后出生）；           
2.2023年及之前毕业的研究生要求取得住院医师规范化培训合格证书；
3.研究生报考要求本科专业为临床医学。</t>
  </si>
  <si>
    <t>临床护理</t>
  </si>
  <si>
    <t>护理学、临床护理学</t>
  </si>
  <si>
    <t>硕士研究生及以上</t>
  </si>
  <si>
    <t>1.年龄要求35周岁及以下（1988年3月15日后出生）；    
2.2023年及之前毕业的要求取得护士执业资格证书。</t>
  </si>
  <si>
    <t>小计</t>
  </si>
  <si>
    <t>舟山市妇女儿童医院</t>
  </si>
  <si>
    <t>妇产科/妇保科</t>
  </si>
  <si>
    <t>研究生：妇产科学、临床医学（妇产科学方向）
本科：临床医学</t>
  </si>
  <si>
    <t xml:space="preserve">
1.年龄要求35周岁及以下（1988年3月15日后出生）；
2.2023年及之前毕业的研究生要求取得住院医师规范化培训合格证书。</t>
  </si>
  <si>
    <t>0580-2065040</t>
  </si>
  <si>
    <t>儿科/儿保科</t>
  </si>
  <si>
    <t>研究生：儿科学、临床医学（儿科学方向）
本科：临床医学、儿科学</t>
  </si>
  <si>
    <t>舟山市中医院</t>
  </si>
  <si>
    <t>麻醉科</t>
  </si>
  <si>
    <t>研究生：临床医学、麻醉学                                    本科：临床医学、麻醉学</t>
  </si>
  <si>
    <t xml:space="preserve">1.年龄要求35周岁及以下（1988年3月15日后出生）；
2.2023年及之前毕业的研究生要求取得住院医师规范化培训合格证书。   </t>
  </si>
  <si>
    <t>急诊科（院前急救）</t>
  </si>
  <si>
    <t>研究生：急诊医学、临床医学（内科学、外科学方向）、内科学、全科医学、外科学、重症医学、中医内科学、中西医结合临床、中西医结合重症医学                  
本科：临床医学、中医学、中西医临床医学</t>
  </si>
  <si>
    <t>整形美容科</t>
  </si>
  <si>
    <t>研究生：外科学（美容整形方向）                     
本科：临床医学</t>
  </si>
  <si>
    <t>精神卫生科</t>
  </si>
  <si>
    <t>研究生：精神病与精神卫生学、临床医学（内科学方向）、内科学
本科：临床医学、精神医学</t>
  </si>
  <si>
    <t>普外科（DSA)</t>
  </si>
  <si>
    <t>研究生：临床医学（外科学方向）、外科学                                           本科：临床医学</t>
  </si>
  <si>
    <t>研究生：皮肤病与性病学                                        本科：临床医学</t>
  </si>
  <si>
    <t>放射科</t>
  </si>
  <si>
    <t>研究生：放射影像学、临床医学、影像医学与核医学            
本科：临床医学、医学影像学、放射医学</t>
  </si>
  <si>
    <t>超声医学科</t>
  </si>
  <si>
    <t>研究生：超声医学、临床医学、影像医学与核医学、           
本科：临床医学、医学影像学</t>
  </si>
  <si>
    <t>检验科</t>
  </si>
  <si>
    <t>研究生：临床检验诊断学
本科：临床医学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</si>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</sst>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color indexed="8"/>
      <name val="宋体"/>
      <family val="0"/>
    </font>
    <font>
      <sz val="11"/>
      <color indexed="8"/>
      <name val="宋体"/>
      <family val="0"/>
    </font>
    <font>
      <sz val="11"/>
      <name val="仿宋_GB2312"/>
      <family val="0"/>
    </font>
    <font>
      <sz val="14"/>
      <color indexed="8"/>
      <name val="方正小标宋简体"/>
      <family val="0"/>
    </font>
    <font>
      <b/>
      <sz val="10"/>
      <color indexed="8"/>
      <name val="仿宋_GB2312"/>
      <family val="0"/>
    </font>
    <font>
      <b/>
      <sz val="10"/>
      <name val="仿宋_GB2312"/>
      <family val="0"/>
    </font>
    <font>
      <sz val="10"/>
      <name val="仿宋_GB2312"/>
      <family val="0"/>
    </font>
    <font>
      <sz val="10"/>
      <color indexed="8"/>
      <name val="仿宋_GB2312"/>
      <family val="0"/>
    </font>
    <font>
      <sz val="11"/>
      <color indexed="9"/>
      <name val="宋体"/>
      <family val="0"/>
    </font>
    <font>
      <sz val="11"/>
      <color indexed="62"/>
      <name val="宋体"/>
      <family val="0"/>
    </font>
    <font>
      <b/>
      <sz val="18"/>
      <color indexed="54"/>
      <name val="宋体"/>
      <family val="0"/>
    </font>
    <font>
      <b/>
      <sz val="11"/>
      <color indexed="8"/>
      <name val="宋体"/>
      <family val="0"/>
    </font>
    <font>
      <b/>
      <sz val="11"/>
      <color indexed="54"/>
      <name val="宋体"/>
      <family val="0"/>
    </font>
    <font>
      <b/>
      <sz val="11"/>
      <color indexed="53"/>
      <name val="宋体"/>
      <family val="0"/>
    </font>
    <font>
      <sz val="11"/>
      <color indexed="16"/>
      <name val="宋体"/>
      <family val="0"/>
    </font>
    <font>
      <u val="single"/>
      <sz val="11"/>
      <color indexed="12"/>
      <name val="宋体"/>
      <family val="0"/>
    </font>
    <font>
      <sz val="11"/>
      <color indexed="19"/>
      <name val="宋体"/>
      <family val="0"/>
    </font>
    <font>
      <b/>
      <sz val="11"/>
      <color indexed="63"/>
      <name val="宋体"/>
      <family val="0"/>
    </font>
    <font>
      <i/>
      <sz val="11"/>
      <color indexed="23"/>
      <name val="宋体"/>
      <family val="0"/>
    </font>
    <font>
      <sz val="11"/>
      <color indexed="53"/>
      <name val="宋体"/>
      <family val="0"/>
    </font>
    <font>
      <b/>
      <sz val="15"/>
      <color indexed="54"/>
      <name val="宋体"/>
      <family val="0"/>
    </font>
    <font>
      <u val="single"/>
      <sz val="11"/>
      <color indexed="20"/>
      <name val="宋体"/>
      <family val="0"/>
    </font>
    <font>
      <sz val="11"/>
      <color indexed="10"/>
      <name val="宋体"/>
      <family val="0"/>
    </font>
    <font>
      <sz val="11"/>
      <color indexed="17"/>
      <name val="宋体"/>
      <family val="0"/>
    </font>
    <font>
      <b/>
      <sz val="13"/>
      <color indexed="54"/>
      <name val="宋体"/>
      <family val="0"/>
    </font>
    <font>
      <b/>
      <sz val="11"/>
      <color indexed="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4"/>
      <color theme="1"/>
      <name val="方正小标宋简体"/>
      <family val="0"/>
    </font>
    <font>
      <b/>
      <sz val="10"/>
      <color theme="1"/>
      <name val="仿宋_GB2312"/>
      <family val="0"/>
    </font>
    <font>
      <sz val="10"/>
      <color theme="1"/>
      <name val="仿宋_GB2312"/>
      <family val="0"/>
    </font>
    <font>
      <sz val="10"/>
      <color rgb="FF000000"/>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8">
    <xf numFmtId="0" fontId="0" fillId="0" borderId="0" xfId="0" applyAlignment="1">
      <alignment vertical="center"/>
    </xf>
    <xf numFmtId="0" fontId="0" fillId="0" borderId="0" xfId="0" applyFill="1" applyAlignment="1">
      <alignment vertical="center"/>
    </xf>
    <xf numFmtId="0" fontId="48" fillId="0" borderId="0" xfId="0" applyFont="1" applyFill="1" applyBorder="1" applyAlignment="1">
      <alignment vertical="center"/>
    </xf>
    <xf numFmtId="0" fontId="29"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49"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9"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12" xfId="0" applyFont="1" applyFill="1" applyBorder="1" applyAlignment="1">
      <alignment vertical="center" wrapText="1"/>
    </xf>
    <xf numFmtId="0" fontId="50" fillId="0" borderId="17" xfId="0" applyFont="1" applyFill="1" applyBorder="1" applyAlignment="1">
      <alignment horizontal="center" vertical="center" wrapText="1"/>
    </xf>
    <xf numFmtId="0" fontId="7" fillId="0" borderId="9" xfId="0" applyFont="1" applyFill="1" applyBorder="1" applyAlignment="1">
      <alignment horizontal="center" vertical="center"/>
    </xf>
    <xf numFmtId="0" fontId="50" fillId="0" borderId="9" xfId="0" applyFont="1" applyFill="1" applyBorder="1" applyAlignment="1">
      <alignment vertical="center" wrapText="1"/>
    </xf>
    <xf numFmtId="0" fontId="51" fillId="0" borderId="12" xfId="0" applyFont="1" applyFill="1" applyBorder="1" applyAlignment="1">
      <alignment horizontal="center" vertical="center" wrapText="1"/>
    </xf>
    <xf numFmtId="0" fontId="51" fillId="0" borderId="9" xfId="0" applyFont="1" applyFill="1" applyBorder="1" applyAlignment="1">
      <alignment horizontal="center" vertical="center"/>
    </xf>
    <xf numFmtId="0" fontId="8" fillId="0" borderId="10" xfId="15" applyFont="1" applyFill="1" applyBorder="1" applyAlignment="1">
      <alignment horizontal="left" vertical="center" wrapText="1"/>
      <protection/>
    </xf>
    <xf numFmtId="0" fontId="8" fillId="0" borderId="11" xfId="15" applyFont="1" applyFill="1" applyBorder="1" applyAlignment="1">
      <alignment horizontal="center" vertical="center" wrapText="1"/>
      <protection/>
    </xf>
    <xf numFmtId="0" fontId="8" fillId="0" borderId="11" xfId="15" applyFont="1" applyFill="1" applyBorder="1" applyAlignment="1">
      <alignment horizontal="left" vertical="center" wrapText="1"/>
      <protection/>
    </xf>
    <xf numFmtId="0" fontId="8" fillId="0" borderId="12" xfId="15" applyFont="1" applyFill="1" applyBorder="1" applyAlignment="1">
      <alignment horizontal="center" vertical="center" wrapText="1"/>
      <protection/>
    </xf>
    <xf numFmtId="0" fontId="8" fillId="0" borderId="9" xfId="0" applyFont="1" applyFill="1" applyBorder="1" applyAlignment="1">
      <alignment horizontal="center" vertical="center"/>
    </xf>
    <xf numFmtId="0" fontId="52"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zoomScaleSheetLayoutView="100" workbookViewId="0" topLeftCell="A1">
      <selection activeCell="A1" sqref="A1:H1"/>
    </sheetView>
  </sheetViews>
  <sheetFormatPr defaultColWidth="9.00390625" defaultRowHeight="14.25"/>
  <cols>
    <col min="1" max="1" width="4.625" style="6" customWidth="1"/>
    <col min="2" max="2" width="4.25390625" style="6" customWidth="1"/>
    <col min="3" max="3" width="13.25390625" style="6" customWidth="1"/>
    <col min="4" max="4" width="54.75390625" style="1" customWidth="1"/>
    <col min="5" max="5" width="8.75390625" style="6" customWidth="1"/>
    <col min="6" max="6" width="5.50390625" style="1" customWidth="1"/>
    <col min="7" max="7" width="30.75390625" style="1" customWidth="1"/>
    <col min="8" max="8" width="8.00390625" style="6" customWidth="1"/>
    <col min="9" max="16384" width="9.00390625" style="1" customWidth="1"/>
  </cols>
  <sheetData>
    <row r="1" spans="1:8" s="1" customFormat="1" ht="37.5" customHeight="1">
      <c r="A1" s="7" t="s">
        <v>0</v>
      </c>
      <c r="B1" s="7"/>
      <c r="C1" s="7"/>
      <c r="D1" s="7"/>
      <c r="E1" s="7"/>
      <c r="F1" s="7"/>
      <c r="G1" s="7"/>
      <c r="H1" s="7"/>
    </row>
    <row r="2" spans="1:8" s="1" customFormat="1" ht="36">
      <c r="A2" s="8" t="s">
        <v>1</v>
      </c>
      <c r="B2" s="9" t="s">
        <v>2</v>
      </c>
      <c r="C2" s="9" t="s">
        <v>3</v>
      </c>
      <c r="D2" s="9" t="s">
        <v>4</v>
      </c>
      <c r="E2" s="9" t="s">
        <v>5</v>
      </c>
      <c r="F2" s="9" t="s">
        <v>6</v>
      </c>
      <c r="G2" s="9" t="s">
        <v>7</v>
      </c>
      <c r="H2" s="9" t="s">
        <v>8</v>
      </c>
    </row>
    <row r="3" spans="1:8" s="2" customFormat="1" ht="48" customHeight="1">
      <c r="A3" s="10" t="s">
        <v>9</v>
      </c>
      <c r="B3" s="11">
        <v>1</v>
      </c>
      <c r="C3" s="12" t="s">
        <v>10</v>
      </c>
      <c r="D3" s="13" t="s">
        <v>11</v>
      </c>
      <c r="E3" s="10" t="s">
        <v>12</v>
      </c>
      <c r="F3" s="21">
        <v>3</v>
      </c>
      <c r="G3" s="28" t="s">
        <v>13</v>
      </c>
      <c r="H3" s="29" t="s">
        <v>14</v>
      </c>
    </row>
    <row r="4" spans="1:8" s="3" customFormat="1" ht="39" customHeight="1">
      <c r="A4" s="14"/>
      <c r="B4" s="11">
        <v>2</v>
      </c>
      <c r="C4" s="12" t="s">
        <v>15</v>
      </c>
      <c r="D4" s="13" t="s">
        <v>16</v>
      </c>
      <c r="E4" s="14"/>
      <c r="F4" s="21">
        <v>2</v>
      </c>
      <c r="G4" s="28"/>
      <c r="H4" s="30"/>
    </row>
    <row r="5" spans="1:8" s="3" customFormat="1" ht="36" customHeight="1">
      <c r="A5" s="14"/>
      <c r="B5" s="11">
        <v>3</v>
      </c>
      <c r="C5" s="15" t="s">
        <v>17</v>
      </c>
      <c r="D5" s="13" t="s">
        <v>18</v>
      </c>
      <c r="E5" s="14"/>
      <c r="F5" s="21">
        <v>2</v>
      </c>
      <c r="G5" s="28"/>
      <c r="H5" s="30"/>
    </row>
    <row r="6" spans="1:8" s="3" customFormat="1" ht="30" customHeight="1">
      <c r="A6" s="14"/>
      <c r="B6" s="11">
        <v>4</v>
      </c>
      <c r="C6" s="12" t="s">
        <v>19</v>
      </c>
      <c r="D6" s="13" t="s">
        <v>20</v>
      </c>
      <c r="E6" s="14"/>
      <c r="F6" s="21">
        <v>1</v>
      </c>
      <c r="G6" s="28"/>
      <c r="H6" s="30"/>
    </row>
    <row r="7" spans="1:8" s="3" customFormat="1" ht="31.5" customHeight="1">
      <c r="A7" s="14"/>
      <c r="B7" s="11">
        <v>5</v>
      </c>
      <c r="C7" s="12" t="s">
        <v>21</v>
      </c>
      <c r="D7" s="16" t="s">
        <v>22</v>
      </c>
      <c r="E7" s="14"/>
      <c r="F7" s="20">
        <v>1</v>
      </c>
      <c r="G7" s="28"/>
      <c r="H7" s="30"/>
    </row>
    <row r="8" spans="1:8" s="2" customFormat="1" ht="30" customHeight="1">
      <c r="A8" s="14"/>
      <c r="B8" s="11">
        <v>6</v>
      </c>
      <c r="C8" s="15" t="s">
        <v>23</v>
      </c>
      <c r="D8" s="13" t="s">
        <v>24</v>
      </c>
      <c r="E8" s="14"/>
      <c r="F8" s="21">
        <v>1</v>
      </c>
      <c r="G8" s="28"/>
      <c r="H8" s="30"/>
    </row>
    <row r="9" spans="1:8" s="3" customFormat="1" ht="33.75" customHeight="1">
      <c r="A9" s="14"/>
      <c r="B9" s="11">
        <v>7</v>
      </c>
      <c r="C9" s="15" t="s">
        <v>25</v>
      </c>
      <c r="D9" s="13" t="s">
        <v>26</v>
      </c>
      <c r="E9" s="14"/>
      <c r="F9" s="21">
        <v>1</v>
      </c>
      <c r="G9" s="28"/>
      <c r="H9" s="30"/>
    </row>
    <row r="10" spans="1:8" s="3" customFormat="1" ht="36" customHeight="1">
      <c r="A10" s="14"/>
      <c r="B10" s="11">
        <v>8</v>
      </c>
      <c r="C10" s="15" t="s">
        <v>27</v>
      </c>
      <c r="D10" s="13" t="s">
        <v>28</v>
      </c>
      <c r="E10" s="14"/>
      <c r="F10" s="21">
        <v>1</v>
      </c>
      <c r="G10" s="28"/>
      <c r="H10" s="30"/>
    </row>
    <row r="11" spans="1:8" s="3" customFormat="1" ht="36" customHeight="1">
      <c r="A11" s="14"/>
      <c r="B11" s="11">
        <v>9</v>
      </c>
      <c r="C11" s="15" t="s">
        <v>29</v>
      </c>
      <c r="D11" s="13" t="s">
        <v>30</v>
      </c>
      <c r="E11" s="14"/>
      <c r="F11" s="21">
        <v>1</v>
      </c>
      <c r="G11" s="28"/>
      <c r="H11" s="30"/>
    </row>
    <row r="12" spans="1:8" s="3" customFormat="1" ht="34.5" customHeight="1">
      <c r="A12" s="14"/>
      <c r="B12" s="11">
        <v>10</v>
      </c>
      <c r="C12" s="15" t="s">
        <v>31</v>
      </c>
      <c r="D12" s="13" t="s">
        <v>32</v>
      </c>
      <c r="E12" s="14"/>
      <c r="F12" s="21">
        <v>2</v>
      </c>
      <c r="G12" s="28"/>
      <c r="H12" s="30"/>
    </row>
    <row r="13" spans="1:8" s="3" customFormat="1" ht="36.75" customHeight="1">
      <c r="A13" s="14"/>
      <c r="B13" s="11">
        <v>11</v>
      </c>
      <c r="C13" s="15" t="s">
        <v>33</v>
      </c>
      <c r="D13" s="13" t="s">
        <v>34</v>
      </c>
      <c r="E13" s="14"/>
      <c r="F13" s="21">
        <v>1</v>
      </c>
      <c r="G13" s="28"/>
      <c r="H13" s="30"/>
    </row>
    <row r="14" spans="1:8" s="3" customFormat="1" ht="64.5" customHeight="1">
      <c r="A14" s="14"/>
      <c r="B14" s="11">
        <v>12</v>
      </c>
      <c r="C14" s="15" t="s">
        <v>35</v>
      </c>
      <c r="D14" s="13" t="s">
        <v>36</v>
      </c>
      <c r="E14" s="17"/>
      <c r="F14" s="21">
        <v>1</v>
      </c>
      <c r="G14" s="31" t="s">
        <v>37</v>
      </c>
      <c r="H14" s="30"/>
    </row>
    <row r="15" spans="1:8" s="3" customFormat="1" ht="58.5" customHeight="1">
      <c r="A15" s="14"/>
      <c r="B15" s="11">
        <v>13</v>
      </c>
      <c r="C15" s="15" t="s">
        <v>38</v>
      </c>
      <c r="D15" s="13" t="s">
        <v>39</v>
      </c>
      <c r="E15" s="32" t="s">
        <v>40</v>
      </c>
      <c r="F15" s="21">
        <v>2</v>
      </c>
      <c r="G15" s="28" t="s">
        <v>41</v>
      </c>
      <c r="H15" s="30"/>
    </row>
    <row r="16" spans="1:8" s="4" customFormat="1" ht="22.5" customHeight="1">
      <c r="A16" s="17"/>
      <c r="B16" s="18" t="s">
        <v>42</v>
      </c>
      <c r="C16" s="19"/>
      <c r="D16" s="19"/>
      <c r="E16" s="33"/>
      <c r="F16" s="34">
        <f>SUM(F3:F15)</f>
        <v>19</v>
      </c>
      <c r="G16" s="35"/>
      <c r="H16" s="36"/>
    </row>
    <row r="17" spans="1:8" s="1" customFormat="1" ht="36">
      <c r="A17" s="8" t="s">
        <v>1</v>
      </c>
      <c r="B17" s="9" t="s">
        <v>2</v>
      </c>
      <c r="C17" s="9" t="s">
        <v>3</v>
      </c>
      <c r="D17" s="9" t="s">
        <v>4</v>
      </c>
      <c r="E17" s="9" t="s">
        <v>5</v>
      </c>
      <c r="F17" s="9" t="s">
        <v>6</v>
      </c>
      <c r="G17" s="9" t="s">
        <v>7</v>
      </c>
      <c r="H17" s="9" t="s">
        <v>8</v>
      </c>
    </row>
    <row r="18" spans="1:8" s="4" customFormat="1" ht="48.75" customHeight="1">
      <c r="A18" s="10" t="s">
        <v>43</v>
      </c>
      <c r="B18" s="20">
        <v>14</v>
      </c>
      <c r="C18" s="21" t="s">
        <v>44</v>
      </c>
      <c r="D18" s="22" t="s">
        <v>45</v>
      </c>
      <c r="E18" s="20" t="s">
        <v>12</v>
      </c>
      <c r="F18" s="37">
        <v>2</v>
      </c>
      <c r="G18" s="38" t="s">
        <v>46</v>
      </c>
      <c r="H18" s="39" t="s">
        <v>47</v>
      </c>
    </row>
    <row r="19" spans="1:8" s="4" customFormat="1" ht="48.75" customHeight="1">
      <c r="A19" s="14"/>
      <c r="B19" s="20">
        <v>15</v>
      </c>
      <c r="C19" s="21" t="s">
        <v>48</v>
      </c>
      <c r="D19" s="22" t="s">
        <v>49</v>
      </c>
      <c r="E19" s="20"/>
      <c r="F19" s="37">
        <v>1</v>
      </c>
      <c r="G19" s="40"/>
      <c r="H19" s="39"/>
    </row>
    <row r="20" spans="1:8" s="4" customFormat="1" ht="13.5">
      <c r="A20" s="17"/>
      <c r="B20" s="18" t="s">
        <v>42</v>
      </c>
      <c r="C20" s="19"/>
      <c r="D20" s="19"/>
      <c r="E20" s="33"/>
      <c r="F20" s="34">
        <f>SUM(F18:F19)</f>
        <v>3</v>
      </c>
      <c r="G20" s="35"/>
      <c r="H20" s="41"/>
    </row>
    <row r="21" spans="1:8" s="1" customFormat="1" ht="36">
      <c r="A21" s="8" t="s">
        <v>1</v>
      </c>
      <c r="B21" s="9" t="s">
        <v>2</v>
      </c>
      <c r="C21" s="9" t="s">
        <v>3</v>
      </c>
      <c r="D21" s="9" t="s">
        <v>4</v>
      </c>
      <c r="E21" s="9" t="s">
        <v>5</v>
      </c>
      <c r="F21" s="9" t="s">
        <v>6</v>
      </c>
      <c r="G21" s="9" t="s">
        <v>7</v>
      </c>
      <c r="H21" s="9" t="s">
        <v>8</v>
      </c>
    </row>
    <row r="22" spans="1:8" s="1" customFormat="1" ht="24">
      <c r="A22" s="14" t="s">
        <v>50</v>
      </c>
      <c r="B22" s="21">
        <v>16</v>
      </c>
      <c r="C22" s="23" t="s">
        <v>51</v>
      </c>
      <c r="D22" s="24" t="s">
        <v>52</v>
      </c>
      <c r="E22" s="14" t="s">
        <v>12</v>
      </c>
      <c r="F22" s="42">
        <v>1</v>
      </c>
      <c r="G22" s="43" t="s">
        <v>53</v>
      </c>
      <c r="H22" s="44"/>
    </row>
    <row r="23" spans="1:8" s="1" customFormat="1" ht="36">
      <c r="A23" s="14"/>
      <c r="B23" s="21">
        <v>17</v>
      </c>
      <c r="C23" s="23" t="s">
        <v>54</v>
      </c>
      <c r="D23" s="24" t="s">
        <v>55</v>
      </c>
      <c r="E23" s="14"/>
      <c r="F23" s="42">
        <v>1</v>
      </c>
      <c r="G23" s="43"/>
      <c r="H23" s="44"/>
    </row>
    <row r="24" spans="1:8" s="1" customFormat="1" ht="24">
      <c r="A24" s="14"/>
      <c r="B24" s="21">
        <v>18</v>
      </c>
      <c r="C24" s="23" t="s">
        <v>56</v>
      </c>
      <c r="D24" s="25" t="s">
        <v>57</v>
      </c>
      <c r="E24" s="14"/>
      <c r="F24" s="42">
        <v>1</v>
      </c>
      <c r="G24" s="43"/>
      <c r="H24" s="44"/>
    </row>
    <row r="25" spans="1:8" s="1" customFormat="1" ht="24">
      <c r="A25" s="14"/>
      <c r="B25" s="21">
        <v>19</v>
      </c>
      <c r="C25" s="23" t="s">
        <v>58</v>
      </c>
      <c r="D25" s="25" t="s">
        <v>59</v>
      </c>
      <c r="E25" s="14"/>
      <c r="F25" s="42">
        <v>1</v>
      </c>
      <c r="G25" s="43"/>
      <c r="H25" s="44"/>
    </row>
    <row r="26" spans="1:8" s="1" customFormat="1" ht="24">
      <c r="A26" s="14"/>
      <c r="B26" s="21">
        <v>20</v>
      </c>
      <c r="C26" s="23" t="s">
        <v>60</v>
      </c>
      <c r="D26" s="25" t="s">
        <v>61</v>
      </c>
      <c r="E26" s="14"/>
      <c r="F26" s="42">
        <v>1</v>
      </c>
      <c r="G26" s="43"/>
      <c r="H26" s="44"/>
    </row>
    <row r="27" spans="1:8" s="1" customFormat="1" ht="24">
      <c r="A27" s="14"/>
      <c r="B27" s="21">
        <v>21</v>
      </c>
      <c r="C27" s="23" t="s">
        <v>25</v>
      </c>
      <c r="D27" s="25" t="s">
        <v>62</v>
      </c>
      <c r="E27" s="14"/>
      <c r="F27" s="42">
        <v>1</v>
      </c>
      <c r="G27" s="43"/>
      <c r="H27" s="44"/>
    </row>
    <row r="28" spans="1:8" s="1" customFormat="1" ht="24">
      <c r="A28" s="14"/>
      <c r="B28" s="21">
        <v>22</v>
      </c>
      <c r="C28" s="23" t="s">
        <v>63</v>
      </c>
      <c r="D28" s="25" t="s">
        <v>64</v>
      </c>
      <c r="E28" s="14"/>
      <c r="F28" s="42">
        <v>1</v>
      </c>
      <c r="G28" s="43"/>
      <c r="H28" s="44"/>
    </row>
    <row r="29" spans="1:8" s="1" customFormat="1" ht="24">
      <c r="A29" s="14"/>
      <c r="B29" s="21">
        <v>23</v>
      </c>
      <c r="C29" s="23" t="s">
        <v>65</v>
      </c>
      <c r="D29" s="25" t="s">
        <v>66</v>
      </c>
      <c r="E29" s="17"/>
      <c r="F29" s="42">
        <v>1</v>
      </c>
      <c r="G29" s="45"/>
      <c r="H29" s="44"/>
    </row>
    <row r="30" spans="1:8" s="1" customFormat="1" ht="24">
      <c r="A30" s="14"/>
      <c r="B30" s="21">
        <v>24</v>
      </c>
      <c r="C30" s="23" t="s">
        <v>67</v>
      </c>
      <c r="D30" s="24" t="s">
        <v>68</v>
      </c>
      <c r="E30" s="17"/>
      <c r="F30" s="42">
        <v>1</v>
      </c>
      <c r="G30" s="45"/>
      <c r="H30" s="44"/>
    </row>
    <row r="31" spans="1:8" s="5" customFormat="1" ht="13.5">
      <c r="A31" s="17"/>
      <c r="B31" s="18" t="s">
        <v>42</v>
      </c>
      <c r="C31" s="19"/>
      <c r="D31" s="19"/>
      <c r="E31" s="33"/>
      <c r="F31" s="34">
        <f>SUM(F22:F30)</f>
        <v>9</v>
      </c>
      <c r="G31" s="35"/>
      <c r="H31" s="46"/>
    </row>
    <row r="32" spans="1:8" s="5" customFormat="1" ht="13.5">
      <c r="A32" s="26" t="s">
        <v>69</v>
      </c>
      <c r="B32" s="27"/>
      <c r="C32" s="27"/>
      <c r="D32" s="27"/>
      <c r="E32" s="47"/>
      <c r="F32" s="34">
        <f>F16+F31+F20</f>
        <v>31</v>
      </c>
      <c r="G32" s="34"/>
      <c r="H32" s="34"/>
    </row>
  </sheetData>
  <sheetProtection/>
  <mergeCells count="17">
    <mergeCell ref="A1:H1"/>
    <mergeCell ref="B16:E16"/>
    <mergeCell ref="B20:E20"/>
    <mergeCell ref="B31:E31"/>
    <mergeCell ref="A32:E32"/>
    <mergeCell ref="A3:A16"/>
    <mergeCell ref="A18:A20"/>
    <mergeCell ref="A22:A31"/>
    <mergeCell ref="E3:E14"/>
    <mergeCell ref="E18:E19"/>
    <mergeCell ref="E22:E30"/>
    <mergeCell ref="G3:G13"/>
    <mergeCell ref="G18:G19"/>
    <mergeCell ref="G22:G30"/>
    <mergeCell ref="H3:H16"/>
    <mergeCell ref="H18:H20"/>
    <mergeCell ref="H22:H31"/>
  </mergeCells>
  <printOptions/>
  <pageMargins left="0.5118055555555555" right="0.15694444444444444" top="0.2125" bottom="0.2125" header="0.5118055555555555" footer="0.511805555555555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2018-07-05T03:28:41Z</dcterms:created>
  <dcterms:modified xsi:type="dcterms:W3CDTF">2024-03-15T10:41:32Z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