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筛选人员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<sst xmlns="http://schemas.openxmlformats.org/spreadsheetml/2006/main" count="34" uniqueCount="34">
  <si>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附件3</t>
  </si>
  <si>
    <t>珠海市生态环境局公开招聘合同制职员信息采集表</t>
  </si>
  <si>
    <t>岗位代码</t>
  </si>
  <si>
    <t>岗位等级</t>
  </si>
  <si>
    <t>姓名</t>
  </si>
  <si>
    <t>身份证号</t>
  </si>
  <si>
    <t>出生日期</t>
  </si>
  <si>
    <t>年龄</t>
  </si>
  <si>
    <t>性别</t>
  </si>
  <si>
    <t>政治面貌</t>
  </si>
  <si>
    <t>籍贯</t>
  </si>
  <si>
    <t>联系地址</t>
  </si>
  <si>
    <t>学历
学位</t>
  </si>
  <si>
    <t>毕业院校</t>
  </si>
  <si>
    <t>专业</t>
  </si>
  <si>
    <t>毕业时间</t>
  </si>
  <si>
    <t>联系电话</t>
  </si>
  <si>
    <t>E-mail</t>
  </si>
  <si>
    <t>备注</t>
  </si>
  <si>
    <t>001</t>
  </si>
  <si>
    <t>XXX</t>
  </si>
  <si>
    <t>张三</t>
  </si>
  <si>
    <t>440402199901011111</t>
  </si>
  <si>
    <t>中共党员</t>
  </si>
  <si>
    <t>广东珠海</t>
  </si>
  <si>
    <t>广东省珠海市香洲区金鸡路125号XX花园</t>
  </si>
  <si>
    <t>本科
学士</t>
  </si>
  <si>
    <t>吉林大学珠海学院</t>
  </si>
  <si>
    <t>环境工程</t>
  </si>
  <si>
    <t>2017年6月</t>
  </si>
  <si>
    <t>18888888888</t>
  </si>
  <si>
    <t>12345678@qq.com</t>
  </si>
  <si>
    <t>报考002岗位需在此处备注是否已取得法律职业资格证书。</t>
  </si>
  <si>
    <t>填表说明：
1.身份证号码为18位，输入后自动计算“出生日期、年龄、性别”。
2.联系电话、邮箱号码填写后请核对正确，以便接收通知。
3.此表须与报名表信息一致，如实填写，经审查发现与事实不符的，取消报考资格。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</si>
</sst>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26"/>
      <name val="宋体"/>
      <family val="0"/>
    </font>
    <font>
      <sz val="14"/>
      <name val="宋体"/>
      <family val="0"/>
    </font>
    <font>
      <sz val="14"/>
      <color indexed="8"/>
      <name val="仿宋"/>
      <family val="0"/>
    </font>
    <font>
      <sz val="12"/>
      <color indexed="8"/>
      <name val="仿宋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4"/>
      <color rgb="FF000000"/>
      <name val="仿宋"/>
      <family val="0"/>
    </font>
    <font>
      <sz val="12"/>
      <color rgb="FF000000"/>
      <name val="仿宋"/>
      <family val="0"/>
    </font>
    <font>
      <u val="single"/>
      <sz val="12"/>
      <color rgb="FF80008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5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27" fillId="8" borderId="4" applyNumberFormat="0" applyAlignment="0" applyProtection="0"/>
    <xf numFmtId="0" fontId="17" fillId="11" borderId="5" applyNumberFormat="0" applyAlignment="0" applyProtection="0"/>
    <xf numFmtId="0" fontId="18" fillId="13" borderId="6" applyNumberFormat="0" applyAlignment="0" applyProtection="0"/>
    <xf numFmtId="0" fontId="21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2" fillId="7" borderId="0" applyNumberFormat="0" applyBorder="0" applyAlignment="0" applyProtection="0"/>
    <xf numFmtId="0" fontId="11" fillId="16" borderId="0" applyNumberFormat="0" applyBorder="0" applyAlignment="0" applyProtection="0"/>
    <xf numFmtId="0" fontId="2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justify" vertical="center" wrapText="1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19" borderId="9" xfId="35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35" applyNumberForma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19" borderId="9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P15" sqref="P15"/>
    </sheetView>
  </sheetViews>
  <sheetFormatPr defaultColWidth="9.00390625" defaultRowHeight="14.25"/>
  <cols>
    <col min="1" max="1" width="9.00390625" style="4" customWidth="1"/>
    <col min="2" max="2" width="14.875" style="5" customWidth="1"/>
    <col min="3" max="3" width="9.875" style="5" customWidth="1"/>
    <col min="4" max="4" width="20.25390625" style="5" customWidth="1"/>
    <col min="5" max="5" width="11.25390625" style="6" customWidth="1"/>
    <col min="6" max="7" width="6.625" style="7" customWidth="1"/>
    <col min="8" max="8" width="9.875" style="7" customWidth="1"/>
    <col min="9" max="9" width="12.125" style="7" customWidth="1"/>
    <col min="10" max="10" width="14.625" style="7" customWidth="1"/>
    <col min="11" max="11" width="7.75390625" style="5" customWidth="1"/>
    <col min="12" max="12" width="22.625" style="5" customWidth="1"/>
    <col min="13" max="13" width="14.875" style="5" customWidth="1"/>
    <col min="14" max="14" width="10.75390625" style="5" customWidth="1"/>
    <col min="15" max="15" width="15.50390625" style="5" customWidth="1"/>
    <col min="16" max="16" width="18.25390625" style="5" customWidth="1"/>
    <col min="17" max="17" width="18.00390625" style="4" customWidth="1"/>
    <col min="18" max="16384" width="9.00390625" style="4" customWidth="1"/>
  </cols>
  <sheetData>
    <row r="1" ht="30.75" customHeight="1">
      <c r="A1" s="8" t="s">
        <v>0</v>
      </c>
    </row>
    <row r="2" spans="2:16" ht="33.75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18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7" s="1" customFormat="1" ht="27">
      <c r="A4" s="11" t="s">
        <v>2</v>
      </c>
      <c r="B4" s="11" t="s">
        <v>3</v>
      </c>
      <c r="C4" s="11" t="s">
        <v>4</v>
      </c>
      <c r="D4" s="11" t="s">
        <v>5</v>
      </c>
      <c r="E4" s="17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24" t="s">
        <v>16</v>
      </c>
      <c r="P4" s="24" t="s">
        <v>17</v>
      </c>
      <c r="Q4" s="29" t="s">
        <v>18</v>
      </c>
    </row>
    <row r="5" spans="1:17" s="2" customFormat="1" ht="57" customHeight="1">
      <c r="A5" s="12" t="s">
        <v>19</v>
      </c>
      <c r="B5" s="13" t="s">
        <v>20</v>
      </c>
      <c r="C5" s="12" t="s">
        <v>21</v>
      </c>
      <c r="D5" s="12" t="s">
        <v>22</v>
      </c>
      <c r="E5" s="19">
        <f>DATE(MID(D5,7,4),MID(D5,11,2),MID(D5,13,2))</f>
        <v>36161</v>
      </c>
      <c r="F5" s="20">
        <f ca="1">IF(LEN(D5)=18,IF(MID(D5,11,4)*1&gt;MONTH(NOW())*100+DAY(NOW()),YEAR(NOW())-MID(D5,7,4)-1,YEAR(NOW())-MID(D5,7,4)),"身份证号码错误")</f>
        <v>25</v>
      </c>
      <c r="G5" s="20" t="str">
        <f>IF(MOD(MID(D5,17,1),2)=1,"男","女")</f>
        <v>男</v>
      </c>
      <c r="H5" s="20" t="s">
        <v>23</v>
      </c>
      <c r="I5" s="23" t="s">
        <v>24</v>
      </c>
      <c r="J5" s="23" t="s">
        <v>25</v>
      </c>
      <c r="K5" s="12" t="s">
        <v>26</v>
      </c>
      <c r="L5" s="12" t="s">
        <v>27</v>
      </c>
      <c r="M5" s="12" t="s">
        <v>28</v>
      </c>
      <c r="N5" s="25" t="s">
        <v>29</v>
      </c>
      <c r="O5" s="12" t="s">
        <v>30</v>
      </c>
      <c r="P5" s="26" t="s">
        <v>31</v>
      </c>
      <c r="Q5" s="30" t="s">
        <v>32</v>
      </c>
    </row>
    <row r="6" spans="1:17" s="3" customFormat="1" ht="57" customHeight="1">
      <c r="A6" s="11"/>
      <c r="B6" s="14"/>
      <c r="C6" s="11"/>
      <c r="D6" s="11"/>
      <c r="E6" s="21" t="e">
        <f>DATE(MID(D6,7,4),MID(D6,11,2),MID(D6,13,2))</f>
        <v>#VALUE!</v>
      </c>
      <c r="F6" s="22" t="str">
        <f ca="1">IF(LEN(D6)=18,IF(MID(D6,11,4)*1&gt;MONTH(NOW())*100+DAY(NOW()),YEAR(NOW())-MID(D6,7,4)-1,YEAR(NOW())-MID(D6,7,4)),"身份证号码错误")</f>
        <v>身份证号码错误</v>
      </c>
      <c r="G6" s="22" t="e">
        <f>IF(MOD(MID(D6,17,1),2)=1,"男","女")</f>
        <v>#VALUE!</v>
      </c>
      <c r="H6" s="22"/>
      <c r="I6" s="18"/>
      <c r="J6" s="18"/>
      <c r="K6" s="11"/>
      <c r="L6" s="11"/>
      <c r="M6" s="11"/>
      <c r="N6" s="27"/>
      <c r="O6" s="11"/>
      <c r="P6" s="28"/>
      <c r="Q6" s="31"/>
    </row>
    <row r="8" spans="1:16" ht="79.5" customHeight="1">
      <c r="A8" s="15" t="s">
        <v>33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ht="30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2:16" ht="30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2:16" ht="30" customHeight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2:16" ht="30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2:16" ht="30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</sheetData>
  <sheetProtection selectLockedCells="1"/>
  <mergeCells count="2">
    <mergeCell ref="B2:P2"/>
    <mergeCell ref="A8:P8"/>
  </mergeCells>
  <hyperlinks>
    <hyperlink ref="P5" r:id="rId1" display="12345678@qq.com"/>
  </hyperlinks>
  <printOptions horizontalCentered="1"/>
  <pageMargins left="0.16111111111111112" right="0.16111111111111112" top="0.5979166666666667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黄煜波</cp:lastModifiedBy>
  <dcterms:created xsi:type="dcterms:W3CDTF">2012-06-08T17:30:27Z</dcterms:created>
  <dcterms:modified xsi:type="dcterms:W3CDTF">2024-05-10T11:03:54Z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KSOReadingLayo">
    <vt:bool>false</vt:bool>
  </property>
  <property fmtid="{D5CDD505-2E9C-101B-9397-08002B2CF9AE}" pid="4" name="I">
    <vt:lpwstr>B9CDEC92DBD5B81C7E483B66AF113D66</vt:lpwstr>
  </property>
  <property fmtid="{D5CDD505-2E9C-101B-9397-08002B2CF9AE}" pid="5" name="퀀_generated_2.-2147483648">
    <vt:i4>2052</vt:i4>
  </property>
</Properties>
</file>