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204" activeTab="0"/>
  </bookViews>
  <sheets>
    <sheet name="岗位表" sheetId="1" r:id="rId1"/>
  </sheets>
  <definedNames/>
  <calcPr fullCalcOnLoad="1"/>
</workbook>
</file>

<file path=xl/sharedStrings.xml><?xml version="1.0" encoding="utf-8"?>
<sst xmlns="http://schemas.openxmlformats.org/spreadsheetml/2006/main" count="200" uniqueCount="82">
  <si>
    <t>附件2：</t>
  </si>
  <si>
    <t xml:space="preserve">肇庆市端州区教育局下属事业单位2024年公开招聘中小学教师岗位表
</t>
  </si>
  <si>
    <t>序号</t>
  </si>
  <si>
    <t>招聘单位</t>
  </si>
  <si>
    <t>岗位代码</t>
  </si>
  <si>
    <t>岗位等级</t>
  </si>
  <si>
    <t>公益属性</t>
  </si>
  <si>
    <t>招聘岗位</t>
  </si>
  <si>
    <t>岗位职责</t>
  </si>
  <si>
    <t>招聘人数</t>
  </si>
  <si>
    <t>岗位条件要求</t>
  </si>
  <si>
    <t>招聘对象</t>
  </si>
  <si>
    <t>专业</t>
  </si>
  <si>
    <t>学历</t>
  </si>
  <si>
    <t>学位</t>
  </si>
  <si>
    <t>职业资格</t>
  </si>
  <si>
    <t>肇庆市第一中学教育集团</t>
  </si>
  <si>
    <t>专业技术十二级岗位以上</t>
  </si>
  <si>
    <t>公益一类事业编制</t>
  </si>
  <si>
    <t>高中数学教师</t>
  </si>
  <si>
    <t>从事高中数学教育教学工作</t>
  </si>
  <si>
    <t>不限</t>
  </si>
  <si>
    <t>A040102课程与教学论、A040113学科教学硕士（专业硕士）、A0701数学、A0714统计学、B0701数学类、B0711统计学类</t>
  </si>
  <si>
    <t>本科及以上</t>
  </si>
  <si>
    <t>学士及以上</t>
  </si>
  <si>
    <t>与岗位相适应的教师资格证</t>
  </si>
  <si>
    <t>高中物理教师</t>
  </si>
  <si>
    <t>从事高中物理教育教学工作</t>
  </si>
  <si>
    <t>A040102课程与教学论、A040113学科教学硕士（专业硕士）、A0702物理学、A080102固体力学、A080103流体力学、A080104工程力学、B0702物理学类</t>
  </si>
  <si>
    <t>肇庆市第六中学</t>
  </si>
  <si>
    <t>高中语文教师</t>
  </si>
  <si>
    <t>从事高中语文教育教学工作</t>
  </si>
  <si>
    <t>A040102课程与教学论、A040113学科教学硕士（专业硕士）、A0501中国语言文学、A0503新闻传播学、B0501中国语言文学类</t>
  </si>
  <si>
    <t>高中小计</t>
  </si>
  <si>
    <t>初中语文教师</t>
  </si>
  <si>
    <t>从事初中语文教育教学工作</t>
  </si>
  <si>
    <t>肇庆市第一中学教育集团、肇庆市颂德学校</t>
  </si>
  <si>
    <t>初中数学教师</t>
  </si>
  <si>
    <t>从事初中数学教育教学工作</t>
  </si>
  <si>
    <t>肇庆市第一中学实验学校教育集团</t>
  </si>
  <si>
    <t>初中化学教师</t>
  </si>
  <si>
    <t>从事初中化学教育教学工作</t>
  </si>
  <si>
    <t>A040102课程与教学论、A040113学科教学硕士（专业硕士）、A0703化学、B0703化学类</t>
  </si>
  <si>
    <t>肇庆市第一中学教育集团、肇庆市第一中学实验学校教育集团</t>
  </si>
  <si>
    <t>初中道德与法治教师</t>
  </si>
  <si>
    <t>从事初中道德与法治教育教学工作</t>
  </si>
  <si>
    <t>A040102课程与教学论、A040113学科教学硕士（专业硕士）、A0101哲学、A0302政治学、A0305马克思主义理论、B0101哲学类、B0305马克思主义理论类</t>
  </si>
  <si>
    <t>初中历史教师</t>
  </si>
  <si>
    <t>从事初中历史教育教学工作</t>
  </si>
  <si>
    <t>A040102课程与教学论、A040113学科教学硕士（专业硕士）、A0601历史学、B0601历史学类</t>
  </si>
  <si>
    <t>初中小计</t>
  </si>
  <si>
    <t>肇庆市第一中学实验学校教育集团、肇庆市第一小学教育集团、肇庆市第十五小学教育集团</t>
  </si>
  <si>
    <t>小学语文教师</t>
  </si>
  <si>
    <t>从事小学语文教育教学工作</t>
  </si>
  <si>
    <t>A040102课程与教学论、A040113学科教学硕士（专业硕士）、A040115小学教育硕士（专业硕士）、A0501中国语言文学、B040107小学教育、B0501中国语言文学类</t>
  </si>
  <si>
    <t>肇庆市第十六小学教育集团</t>
  </si>
  <si>
    <t>肇庆市汇星小学教育集团</t>
  </si>
  <si>
    <t>肇庆市第一小学教育集团</t>
  </si>
  <si>
    <t>小学数学教师</t>
  </si>
  <si>
    <t>从事小学数学教育教学工作</t>
  </si>
  <si>
    <t>A040102课程与教学论、A040113学科教学硕士（专业硕士）、A040115小学教育硕士（专业硕士）、A0701数学、B040107小学教育、B0701数学类、B0711统计学类</t>
  </si>
  <si>
    <t>肇庆市第十六小学教育集团、肇庆市汇星小学</t>
  </si>
  <si>
    <t>肇庆市第一中学实验学校教育集团、肇庆市第十六小学教育集团、肇庆市汇星小学</t>
  </si>
  <si>
    <t>小学英语教师</t>
  </si>
  <si>
    <t>从事小学英语教育教学工作</t>
  </si>
  <si>
    <t>A040102课程与教学论、A040113学科教学硕士（专业硕士）、A040115小学教育硕士（专业硕士）、A050201英语语言文学、A050212英语笔译硕士（专业硕士）、A050213英语口译硕士（专业硕士）、B040107小学教育、B050201英语</t>
  </si>
  <si>
    <t>肇庆市第十五小学教育集团、肇庆市第十六小学教育集团</t>
  </si>
  <si>
    <t>小学体育教师</t>
  </si>
  <si>
    <t>从事小学体育教育教学工作</t>
  </si>
  <si>
    <t>A040102课程与教学论、A040113学科教学硕士（专业硕士）、A0403体育学、B0402体育学类</t>
  </si>
  <si>
    <t>小学美术教师</t>
  </si>
  <si>
    <t>从事小学美术教育教学工作</t>
  </si>
  <si>
    <t>A040102课程与教学论、A040113学科教学硕士（专业硕士）、A1304美术学、A1305设计学、B1304美术学类、B1305设计学类</t>
  </si>
  <si>
    <t>小学美术教师（书法方向）</t>
  </si>
  <si>
    <t>从事小学美术书法教育教学工作</t>
  </si>
  <si>
    <t>A040102课程与教学论、A040113学科教学硕士（专业硕士）、A1304美术学、B1304美术学类</t>
  </si>
  <si>
    <t>小学信息科技教师</t>
  </si>
  <si>
    <t>从事小学信息技术教育教学工作</t>
  </si>
  <si>
    <t>A040110教育技术学、A040114现代教育技术硕士（专业硕士）、A0809电子科学与技术、A0810信息与通信工程、A0812计算机科学与技术、A0835软件工程、B040104教育技术学、B0807电子信息类、B0809计算机类</t>
  </si>
  <si>
    <t>小学小计</t>
  </si>
  <si>
    <t>合计</t>
  </si>
  <si>
    <t xml:space="preserve"> 注：1.本科及以上含本科，学士及以上含学士学位。2.未尽事宜以公告为准。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</si>
</sst>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仿宋_GB2312"/>
      <family val="3"/>
    </font>
    <font>
      <b/>
      <sz val="10"/>
      <name val="仿宋"/>
      <family val="3"/>
    </font>
    <font>
      <sz val="10"/>
      <name val="仿宋"/>
      <family val="3"/>
    </font>
    <font>
      <sz val="9"/>
      <name val="仿宋"/>
      <family val="3"/>
    </font>
    <font>
      <b/>
      <sz val="9"/>
      <name val="仿宋"/>
      <family val="3"/>
    </font>
    <font>
      <sz val="9"/>
      <color indexed="8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9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SheetLayoutView="100" workbookViewId="0" topLeftCell="A11">
      <selection activeCell="P17" sqref="P17"/>
    </sheetView>
  </sheetViews>
  <sheetFormatPr defaultColWidth="9.00390625" defaultRowHeight="14.25"/>
  <cols>
    <col min="1" max="1" width="5.25390625" style="0" customWidth="1"/>
    <col min="2" max="2" width="15.50390625" style="0" customWidth="1"/>
    <col min="3" max="3" width="7.625" style="0" customWidth="1"/>
    <col min="4" max="5" width="11.125" style="0" customWidth="1"/>
    <col min="6" max="7" width="11.25390625" style="1" customWidth="1"/>
    <col min="8" max="8" width="5.375" style="0" customWidth="1"/>
    <col min="9" max="9" width="7.75390625" style="0" customWidth="1"/>
    <col min="10" max="10" width="26.125" style="0" customWidth="1"/>
    <col min="11" max="11" width="8.875" style="0" customWidth="1"/>
    <col min="12" max="12" width="9.25390625" style="0" customWidth="1"/>
  </cols>
  <sheetData>
    <row r="1" spans="1:12" ht="21" customHeight="1">
      <c r="A1" s="2" t="s">
        <v>0</v>
      </c>
      <c r="B1" s="2"/>
      <c r="C1" s="2"/>
      <c r="D1" s="3"/>
      <c r="E1" s="2"/>
      <c r="F1" s="4"/>
      <c r="G1" s="4"/>
      <c r="H1" s="2"/>
      <c r="I1" s="2"/>
      <c r="J1" s="2"/>
      <c r="K1" s="2"/>
      <c r="L1" s="2"/>
    </row>
    <row r="2" spans="1:13" ht="28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24" customHeight="1">
      <c r="A3" s="6" t="s">
        <v>2</v>
      </c>
      <c r="B3" s="6" t="s">
        <v>3</v>
      </c>
      <c r="C3" s="6" t="s">
        <v>4</v>
      </c>
      <c r="D3" s="7" t="s">
        <v>5</v>
      </c>
      <c r="E3" s="8" t="s">
        <v>6</v>
      </c>
      <c r="F3" s="6" t="s">
        <v>7</v>
      </c>
      <c r="G3" s="6" t="s">
        <v>8</v>
      </c>
      <c r="H3" s="6" t="s">
        <v>9</v>
      </c>
      <c r="I3" s="25" t="s">
        <v>10</v>
      </c>
      <c r="J3" s="25"/>
      <c r="K3" s="25"/>
      <c r="L3" s="25"/>
      <c r="M3" s="25"/>
    </row>
    <row r="4" spans="1:13" ht="18" customHeight="1">
      <c r="A4" s="9"/>
      <c r="B4" s="9"/>
      <c r="C4" s="9"/>
      <c r="D4" s="10"/>
      <c r="E4" s="11"/>
      <c r="F4" s="9"/>
      <c r="G4" s="12"/>
      <c r="H4" s="9"/>
      <c r="I4" s="25" t="s">
        <v>11</v>
      </c>
      <c r="J4" s="25" t="s">
        <v>12</v>
      </c>
      <c r="K4" s="25" t="s">
        <v>13</v>
      </c>
      <c r="L4" s="25" t="s">
        <v>14</v>
      </c>
      <c r="M4" s="25" t="s">
        <v>15</v>
      </c>
    </row>
    <row r="5" spans="1:13" ht="45" customHeight="1">
      <c r="A5" s="13">
        <v>1</v>
      </c>
      <c r="B5" s="14" t="s">
        <v>16</v>
      </c>
      <c r="C5" s="15">
        <v>240401</v>
      </c>
      <c r="D5" s="16" t="s">
        <v>17</v>
      </c>
      <c r="E5" s="16" t="s">
        <v>18</v>
      </c>
      <c r="F5" s="17" t="s">
        <v>19</v>
      </c>
      <c r="G5" s="17" t="s">
        <v>20</v>
      </c>
      <c r="H5" s="17">
        <v>2</v>
      </c>
      <c r="I5" s="17" t="s">
        <v>21</v>
      </c>
      <c r="J5" s="26" t="s">
        <v>22</v>
      </c>
      <c r="K5" s="17" t="s">
        <v>23</v>
      </c>
      <c r="L5" s="17" t="s">
        <v>24</v>
      </c>
      <c r="M5" s="17" t="s">
        <v>25</v>
      </c>
    </row>
    <row r="6" spans="1:13" ht="69" customHeight="1">
      <c r="A6" s="13">
        <v>2</v>
      </c>
      <c r="B6" s="18"/>
      <c r="C6" s="15">
        <v>240402</v>
      </c>
      <c r="D6" s="16" t="s">
        <v>17</v>
      </c>
      <c r="E6" s="16" t="s">
        <v>18</v>
      </c>
      <c r="F6" s="17" t="s">
        <v>26</v>
      </c>
      <c r="G6" s="17" t="s">
        <v>27</v>
      </c>
      <c r="H6" s="17">
        <v>1</v>
      </c>
      <c r="I6" s="17" t="s">
        <v>21</v>
      </c>
      <c r="J6" s="26" t="s">
        <v>28</v>
      </c>
      <c r="K6" s="17" t="s">
        <v>23</v>
      </c>
      <c r="L6" s="17" t="s">
        <v>24</v>
      </c>
      <c r="M6" s="17" t="s">
        <v>25</v>
      </c>
    </row>
    <row r="7" spans="1:13" ht="52.5" customHeight="1">
      <c r="A7" s="13">
        <v>3</v>
      </c>
      <c r="B7" s="19" t="s">
        <v>29</v>
      </c>
      <c r="C7" s="15">
        <v>240403</v>
      </c>
      <c r="D7" s="16" t="s">
        <v>17</v>
      </c>
      <c r="E7" s="16" t="s">
        <v>18</v>
      </c>
      <c r="F7" s="17" t="s">
        <v>30</v>
      </c>
      <c r="G7" s="17" t="s">
        <v>31</v>
      </c>
      <c r="H7" s="17">
        <v>1</v>
      </c>
      <c r="I7" s="17" t="s">
        <v>21</v>
      </c>
      <c r="J7" s="27" t="s">
        <v>32</v>
      </c>
      <c r="K7" s="17" t="s">
        <v>23</v>
      </c>
      <c r="L7" s="17" t="s">
        <v>24</v>
      </c>
      <c r="M7" s="17" t="s">
        <v>25</v>
      </c>
    </row>
    <row r="8" spans="1:13" ht="30.75" customHeight="1">
      <c r="A8" s="20" t="s">
        <v>33</v>
      </c>
      <c r="B8" s="21"/>
      <c r="C8" s="21"/>
      <c r="D8" s="21"/>
      <c r="E8" s="21"/>
      <c r="F8" s="21"/>
      <c r="G8" s="22"/>
      <c r="H8" s="17">
        <f>SUM(H5:H7)</f>
        <v>4</v>
      </c>
      <c r="I8" s="17"/>
      <c r="J8" s="27"/>
      <c r="K8" s="17"/>
      <c r="L8" s="17"/>
      <c r="M8" s="17"/>
    </row>
    <row r="9" spans="1:13" ht="52.5" customHeight="1">
      <c r="A9" s="13">
        <v>4</v>
      </c>
      <c r="B9" s="19" t="s">
        <v>16</v>
      </c>
      <c r="C9" s="15">
        <v>240404</v>
      </c>
      <c r="D9" s="16" t="s">
        <v>17</v>
      </c>
      <c r="E9" s="16" t="s">
        <v>18</v>
      </c>
      <c r="F9" s="17" t="s">
        <v>34</v>
      </c>
      <c r="G9" s="17" t="s">
        <v>35</v>
      </c>
      <c r="H9" s="17">
        <v>3</v>
      </c>
      <c r="I9" s="17" t="s">
        <v>21</v>
      </c>
      <c r="J9" s="27" t="s">
        <v>32</v>
      </c>
      <c r="K9" s="17" t="s">
        <v>23</v>
      </c>
      <c r="L9" s="17" t="s">
        <v>24</v>
      </c>
      <c r="M9" s="17" t="s">
        <v>25</v>
      </c>
    </row>
    <row r="10" spans="1:13" ht="52.5" customHeight="1">
      <c r="A10" s="13">
        <v>5</v>
      </c>
      <c r="B10" s="19" t="s">
        <v>36</v>
      </c>
      <c r="C10" s="23">
        <v>240405</v>
      </c>
      <c r="D10" s="16" t="s">
        <v>17</v>
      </c>
      <c r="E10" s="16" t="s">
        <v>18</v>
      </c>
      <c r="F10" s="17" t="s">
        <v>37</v>
      </c>
      <c r="G10" s="17" t="s">
        <v>38</v>
      </c>
      <c r="H10" s="17">
        <v>2</v>
      </c>
      <c r="I10" s="17" t="s">
        <v>21</v>
      </c>
      <c r="J10" s="26" t="s">
        <v>22</v>
      </c>
      <c r="K10" s="17" t="s">
        <v>23</v>
      </c>
      <c r="L10" s="17" t="s">
        <v>24</v>
      </c>
      <c r="M10" s="17" t="s">
        <v>25</v>
      </c>
    </row>
    <row r="11" spans="1:13" ht="52.5" customHeight="1">
      <c r="A11" s="13">
        <v>6</v>
      </c>
      <c r="B11" s="19" t="s">
        <v>39</v>
      </c>
      <c r="C11" s="23">
        <v>240406</v>
      </c>
      <c r="D11" s="16" t="s">
        <v>17</v>
      </c>
      <c r="E11" s="16" t="s">
        <v>18</v>
      </c>
      <c r="F11" s="17" t="s">
        <v>40</v>
      </c>
      <c r="G11" s="17" t="s">
        <v>41</v>
      </c>
      <c r="H11" s="17">
        <v>1</v>
      </c>
      <c r="I11" s="17" t="s">
        <v>21</v>
      </c>
      <c r="J11" s="26" t="s">
        <v>42</v>
      </c>
      <c r="K11" s="17" t="s">
        <v>23</v>
      </c>
      <c r="L11" s="17" t="s">
        <v>24</v>
      </c>
      <c r="M11" s="17" t="s">
        <v>25</v>
      </c>
    </row>
    <row r="12" spans="1:13" ht="52.5" customHeight="1">
      <c r="A12" s="13">
        <v>7</v>
      </c>
      <c r="B12" s="19" t="s">
        <v>43</v>
      </c>
      <c r="C12" s="23">
        <v>240407</v>
      </c>
      <c r="D12" s="16" t="s">
        <v>17</v>
      </c>
      <c r="E12" s="16" t="s">
        <v>18</v>
      </c>
      <c r="F12" s="17" t="s">
        <v>44</v>
      </c>
      <c r="G12" s="17" t="s">
        <v>45</v>
      </c>
      <c r="H12" s="17">
        <v>2</v>
      </c>
      <c r="I12" s="17" t="s">
        <v>21</v>
      </c>
      <c r="J12" s="26" t="s">
        <v>46</v>
      </c>
      <c r="K12" s="17" t="s">
        <v>23</v>
      </c>
      <c r="L12" s="17" t="s">
        <v>24</v>
      </c>
      <c r="M12" s="17" t="s">
        <v>25</v>
      </c>
    </row>
    <row r="13" spans="1:13" ht="52.5" customHeight="1">
      <c r="A13" s="13">
        <v>8</v>
      </c>
      <c r="B13" s="19" t="s">
        <v>39</v>
      </c>
      <c r="C13" s="23">
        <v>240408</v>
      </c>
      <c r="D13" s="16" t="s">
        <v>17</v>
      </c>
      <c r="E13" s="16" t="s">
        <v>18</v>
      </c>
      <c r="F13" s="17" t="s">
        <v>47</v>
      </c>
      <c r="G13" s="17" t="s">
        <v>48</v>
      </c>
      <c r="H13" s="17">
        <v>1</v>
      </c>
      <c r="I13" s="17" t="s">
        <v>21</v>
      </c>
      <c r="J13" s="26" t="s">
        <v>49</v>
      </c>
      <c r="K13" s="17" t="s">
        <v>23</v>
      </c>
      <c r="L13" s="17" t="s">
        <v>24</v>
      </c>
      <c r="M13" s="17" t="s">
        <v>25</v>
      </c>
    </row>
    <row r="14" spans="1:13" ht="31.5" customHeight="1">
      <c r="A14" s="20" t="s">
        <v>50</v>
      </c>
      <c r="B14" s="21"/>
      <c r="C14" s="21"/>
      <c r="D14" s="21"/>
      <c r="E14" s="21"/>
      <c r="F14" s="21"/>
      <c r="G14" s="22"/>
      <c r="H14" s="17">
        <f>SUM(H9:H13)</f>
        <v>9</v>
      </c>
      <c r="I14" s="17"/>
      <c r="J14" s="27"/>
      <c r="K14" s="17"/>
      <c r="L14" s="17"/>
      <c r="M14" s="17"/>
    </row>
    <row r="15" spans="1:13" ht="66" customHeight="1">
      <c r="A15" s="23">
        <v>9</v>
      </c>
      <c r="B15" s="23" t="s">
        <v>51</v>
      </c>
      <c r="C15" s="23">
        <v>240409</v>
      </c>
      <c r="D15" s="16" t="s">
        <v>17</v>
      </c>
      <c r="E15" s="16" t="s">
        <v>18</v>
      </c>
      <c r="F15" s="17" t="s">
        <v>52</v>
      </c>
      <c r="G15" s="17" t="s">
        <v>53</v>
      </c>
      <c r="H15" s="17">
        <v>4</v>
      </c>
      <c r="I15" s="17" t="s">
        <v>21</v>
      </c>
      <c r="J15" s="27" t="s">
        <v>54</v>
      </c>
      <c r="K15" s="17" t="s">
        <v>23</v>
      </c>
      <c r="L15" s="17" t="s">
        <v>24</v>
      </c>
      <c r="M15" s="28" t="s">
        <v>25</v>
      </c>
    </row>
    <row r="16" spans="1:13" ht="66" customHeight="1">
      <c r="A16" s="23">
        <v>10</v>
      </c>
      <c r="B16" s="23" t="s">
        <v>55</v>
      </c>
      <c r="C16" s="23">
        <v>240410</v>
      </c>
      <c r="D16" s="16" t="s">
        <v>17</v>
      </c>
      <c r="E16" s="16" t="s">
        <v>18</v>
      </c>
      <c r="F16" s="17" t="s">
        <v>52</v>
      </c>
      <c r="G16" s="17" t="s">
        <v>53</v>
      </c>
      <c r="H16" s="17">
        <v>6</v>
      </c>
      <c r="I16" s="17" t="s">
        <v>21</v>
      </c>
      <c r="J16" s="27" t="s">
        <v>54</v>
      </c>
      <c r="K16" s="17" t="s">
        <v>23</v>
      </c>
      <c r="L16" s="17" t="s">
        <v>24</v>
      </c>
      <c r="M16" s="28" t="s">
        <v>25</v>
      </c>
    </row>
    <row r="17" spans="1:13" ht="52.5" customHeight="1">
      <c r="A17" s="23">
        <v>11</v>
      </c>
      <c r="B17" s="23" t="s">
        <v>56</v>
      </c>
      <c r="C17" s="23">
        <v>240411</v>
      </c>
      <c r="D17" s="16" t="s">
        <v>17</v>
      </c>
      <c r="E17" s="16" t="s">
        <v>18</v>
      </c>
      <c r="F17" s="17" t="s">
        <v>52</v>
      </c>
      <c r="G17" s="17" t="s">
        <v>53</v>
      </c>
      <c r="H17" s="17">
        <v>4</v>
      </c>
      <c r="I17" s="17" t="s">
        <v>21</v>
      </c>
      <c r="J17" s="27" t="s">
        <v>54</v>
      </c>
      <c r="K17" s="17" t="s">
        <v>23</v>
      </c>
      <c r="L17" s="17" t="s">
        <v>24</v>
      </c>
      <c r="M17" s="28" t="s">
        <v>25</v>
      </c>
    </row>
    <row r="18" spans="1:13" ht="52.5" customHeight="1">
      <c r="A18" s="23">
        <v>12</v>
      </c>
      <c r="B18" s="23" t="s">
        <v>57</v>
      </c>
      <c r="C18" s="23">
        <v>240412</v>
      </c>
      <c r="D18" s="16" t="s">
        <v>17</v>
      </c>
      <c r="E18" s="16" t="s">
        <v>18</v>
      </c>
      <c r="F18" s="17" t="s">
        <v>58</v>
      </c>
      <c r="G18" s="17" t="s">
        <v>59</v>
      </c>
      <c r="H18" s="17">
        <v>6</v>
      </c>
      <c r="I18" s="17" t="s">
        <v>21</v>
      </c>
      <c r="J18" s="26" t="s">
        <v>60</v>
      </c>
      <c r="K18" s="17" t="s">
        <v>23</v>
      </c>
      <c r="L18" s="17" t="s">
        <v>24</v>
      </c>
      <c r="M18" s="28" t="s">
        <v>25</v>
      </c>
    </row>
    <row r="19" spans="1:13" ht="73.5" customHeight="1">
      <c r="A19" s="23">
        <v>13</v>
      </c>
      <c r="B19" s="23" t="s">
        <v>61</v>
      </c>
      <c r="C19" s="23">
        <v>240413</v>
      </c>
      <c r="D19" s="16" t="s">
        <v>17</v>
      </c>
      <c r="E19" s="16" t="s">
        <v>18</v>
      </c>
      <c r="F19" s="17" t="s">
        <v>58</v>
      </c>
      <c r="G19" s="17" t="s">
        <v>59</v>
      </c>
      <c r="H19" s="17">
        <v>5</v>
      </c>
      <c r="I19" s="17" t="s">
        <v>21</v>
      </c>
      <c r="J19" s="26" t="s">
        <v>60</v>
      </c>
      <c r="K19" s="17" t="s">
        <v>23</v>
      </c>
      <c r="L19" s="17" t="s">
        <v>24</v>
      </c>
      <c r="M19" s="28" t="s">
        <v>25</v>
      </c>
    </row>
    <row r="20" spans="1:13" ht="78" customHeight="1">
      <c r="A20" s="23">
        <v>14</v>
      </c>
      <c r="B20" s="23" t="s">
        <v>62</v>
      </c>
      <c r="C20" s="23">
        <v>240414</v>
      </c>
      <c r="D20" s="16" t="s">
        <v>17</v>
      </c>
      <c r="E20" s="16" t="s">
        <v>18</v>
      </c>
      <c r="F20" s="17" t="s">
        <v>63</v>
      </c>
      <c r="G20" s="17" t="s">
        <v>64</v>
      </c>
      <c r="H20" s="17">
        <v>5</v>
      </c>
      <c r="I20" s="17" t="s">
        <v>21</v>
      </c>
      <c r="J20" s="26" t="s">
        <v>65</v>
      </c>
      <c r="K20" s="17" t="s">
        <v>23</v>
      </c>
      <c r="L20" s="17" t="s">
        <v>24</v>
      </c>
      <c r="M20" s="28" t="s">
        <v>25</v>
      </c>
    </row>
    <row r="21" spans="1:13" ht="52.5" customHeight="1">
      <c r="A21" s="23">
        <v>15</v>
      </c>
      <c r="B21" s="23" t="s">
        <v>66</v>
      </c>
      <c r="C21" s="23">
        <v>240415</v>
      </c>
      <c r="D21" s="16" t="s">
        <v>17</v>
      </c>
      <c r="E21" s="16" t="s">
        <v>18</v>
      </c>
      <c r="F21" s="17" t="s">
        <v>67</v>
      </c>
      <c r="G21" s="17" t="s">
        <v>68</v>
      </c>
      <c r="H21" s="17">
        <v>4</v>
      </c>
      <c r="I21" s="17" t="s">
        <v>21</v>
      </c>
      <c r="J21" s="26" t="s">
        <v>69</v>
      </c>
      <c r="K21" s="17" t="s">
        <v>23</v>
      </c>
      <c r="L21" s="17" t="s">
        <v>24</v>
      </c>
      <c r="M21" s="28" t="s">
        <v>25</v>
      </c>
    </row>
    <row r="22" spans="1:13" ht="52.5" customHeight="1">
      <c r="A22" s="23">
        <v>16</v>
      </c>
      <c r="B22" s="23" t="s">
        <v>39</v>
      </c>
      <c r="C22" s="23">
        <v>240416</v>
      </c>
      <c r="D22" s="16" t="s">
        <v>17</v>
      </c>
      <c r="E22" s="16" t="s">
        <v>18</v>
      </c>
      <c r="F22" s="17" t="s">
        <v>70</v>
      </c>
      <c r="G22" s="17" t="s">
        <v>71</v>
      </c>
      <c r="H22" s="17">
        <v>1</v>
      </c>
      <c r="I22" s="17" t="s">
        <v>21</v>
      </c>
      <c r="J22" s="26" t="s">
        <v>72</v>
      </c>
      <c r="K22" s="17" t="s">
        <v>23</v>
      </c>
      <c r="L22" s="17" t="s">
        <v>24</v>
      </c>
      <c r="M22" s="28" t="s">
        <v>25</v>
      </c>
    </row>
    <row r="23" spans="1:13" ht="52.5" customHeight="1">
      <c r="A23" s="23">
        <v>17</v>
      </c>
      <c r="B23" s="23" t="s">
        <v>55</v>
      </c>
      <c r="C23" s="23">
        <v>240417</v>
      </c>
      <c r="D23" s="16" t="s">
        <v>17</v>
      </c>
      <c r="E23" s="16" t="s">
        <v>18</v>
      </c>
      <c r="F23" s="17" t="s">
        <v>73</v>
      </c>
      <c r="G23" s="17" t="s">
        <v>74</v>
      </c>
      <c r="H23" s="17">
        <v>1</v>
      </c>
      <c r="I23" s="17" t="s">
        <v>21</v>
      </c>
      <c r="J23" s="26" t="s">
        <v>75</v>
      </c>
      <c r="K23" s="17" t="s">
        <v>23</v>
      </c>
      <c r="L23" s="17" t="s">
        <v>24</v>
      </c>
      <c r="M23" s="28" t="s">
        <v>25</v>
      </c>
    </row>
    <row r="24" spans="1:13" ht="72.75" customHeight="1">
      <c r="A24" s="23">
        <v>18</v>
      </c>
      <c r="B24" s="23" t="s">
        <v>39</v>
      </c>
      <c r="C24" s="23">
        <v>240418</v>
      </c>
      <c r="D24" s="16" t="s">
        <v>17</v>
      </c>
      <c r="E24" s="16" t="s">
        <v>18</v>
      </c>
      <c r="F24" s="17" t="s">
        <v>76</v>
      </c>
      <c r="G24" s="17" t="s">
        <v>77</v>
      </c>
      <c r="H24" s="17">
        <v>1</v>
      </c>
      <c r="I24" s="17" t="s">
        <v>21</v>
      </c>
      <c r="J24" s="26" t="s">
        <v>78</v>
      </c>
      <c r="K24" s="17" t="s">
        <v>23</v>
      </c>
      <c r="L24" s="17" t="s">
        <v>24</v>
      </c>
      <c r="M24" s="28" t="s">
        <v>25</v>
      </c>
    </row>
    <row r="25" spans="1:13" ht="30.75" customHeight="1">
      <c r="A25" s="20" t="s">
        <v>79</v>
      </c>
      <c r="B25" s="21"/>
      <c r="C25" s="21"/>
      <c r="D25" s="21"/>
      <c r="E25" s="21"/>
      <c r="F25" s="21"/>
      <c r="G25" s="22"/>
      <c r="H25" s="17">
        <f>SUM(H15:H24)</f>
        <v>37</v>
      </c>
      <c r="I25" s="17"/>
      <c r="J25" s="27"/>
      <c r="K25" s="17"/>
      <c r="L25" s="17"/>
      <c r="M25" s="17"/>
    </row>
    <row r="26" spans="1:13" ht="30" customHeight="1">
      <c r="A26" s="20" t="s">
        <v>80</v>
      </c>
      <c r="B26" s="21"/>
      <c r="C26" s="21"/>
      <c r="D26" s="21"/>
      <c r="E26" s="21"/>
      <c r="F26" s="21"/>
      <c r="G26" s="22"/>
      <c r="H26" s="17">
        <f>H25+H14+H8</f>
        <v>50</v>
      </c>
      <c r="I26" s="17"/>
      <c r="J26" s="26"/>
      <c r="K26" s="17"/>
      <c r="L26" s="17"/>
      <c r="M26" s="17"/>
    </row>
    <row r="27" spans="1:13" ht="34.5" customHeight="1">
      <c r="A27" s="24" t="s">
        <v>81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</sheetData>
  <sheetProtection/>
  <mergeCells count="16">
    <mergeCell ref="A2:M2"/>
    <mergeCell ref="I3:M3"/>
    <mergeCell ref="A8:G8"/>
    <mergeCell ref="A14:G14"/>
    <mergeCell ref="A25:G25"/>
    <mergeCell ref="A26:G26"/>
    <mergeCell ref="A27:M27"/>
    <mergeCell ref="A3:A4"/>
    <mergeCell ref="B3:B4"/>
    <mergeCell ref="B5:B6"/>
    <mergeCell ref="C3:C4"/>
    <mergeCell ref="D3:D4"/>
    <mergeCell ref="E3:E4"/>
    <mergeCell ref="F3:F4"/>
    <mergeCell ref="G3:G4"/>
    <mergeCell ref="H3:H4"/>
  </mergeCells>
  <printOptions/>
  <pageMargins left="0.59" right="0.43000000000000005" top="0.35" bottom="0.59" header="0.2" footer="0.11999999999999998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Renshigu2-1</dc:creator>
  <cp:keywords/>
  <dc:description/>
  <cp:lastModifiedBy>传入的名字</cp:lastModifiedBy>
  <dcterms:created xsi:type="dcterms:W3CDTF">2016-12-02T08:54:00Z</dcterms:created>
  <dcterms:modified xsi:type="dcterms:W3CDTF">2024-06-21T07:35:06Z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6ADD87B3F77C4D2496CEE9B9BA2B4C26</vt:lpwstr>
  </property>
</Properties>
</file>