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Sheet1!$A$2:$M$9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<sst xmlns="http://schemas.openxmlformats.org/spreadsheetml/2006/main" count="42" uniqueCount="19">
  <si>
    <t>附件2：   2024年临海市城区及头门港新区中心校公开选聘教师岗位及职数</t>
  </si>
  <si>
    <t xml:space="preserve">               岗位
   计划数及岗位类别
        学校</t>
  </si>
  <si>
    <t>语文</t>
  </si>
  <si>
    <t>数学</t>
  </si>
  <si>
    <t>科学</t>
  </si>
  <si>
    <t>英语</t>
  </si>
  <si>
    <t>信息技术</t>
  </si>
  <si>
    <t>合计</t>
  </si>
  <si>
    <t>附件条件</t>
  </si>
  <si>
    <t>职数</t>
  </si>
  <si>
    <t>专技等级</t>
  </si>
  <si>
    <t>临海市临海小学</t>
  </si>
  <si>
    <t>十一级及以下</t>
  </si>
  <si>
    <t>临海市鹿城小学</t>
  </si>
  <si>
    <t>临海市广文小学</t>
  </si>
  <si>
    <t>临海市邵家渡中心校</t>
  </si>
  <si>
    <t>均在中心校</t>
  </si>
  <si>
    <t>头门港新区中心校</t>
  </si>
  <si>
    <t>八级及以下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</si>
</sst>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0" fontId="13" fillId="4" borderId="11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5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2</xdr:row>
      <xdr:rowOff>28575</xdr:rowOff>
    </xdr:from>
    <xdr:to>
      <xdr:col>1</xdr:col>
      <xdr:colOff>9525</xdr:colOff>
      <xdr:row>2</xdr:row>
      <xdr:rowOff>28575</xdr:rowOff>
    </xdr:to>
    <xdr:sp>
      <xdr:nvSpPr>
        <xdr:cNvPr id="4" name="Line 1"/>
        <xdr:cNvSpPr>
          <a:spLocks noChangeShapeType="1"/>
        </xdr:cNvSpPr>
      </xdr:nvSpPr>
      <xdr:spPr>
        <a:xfrm flipH="1" flipV="1">
          <a:off x="19050" y="1760220"/>
          <a:ext cx="1590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38100</xdr:rowOff>
    </xdr:from>
    <xdr:to>
      <xdr:col>0</xdr:col>
      <xdr:colOff>1552575</xdr:colOff>
      <xdr:row>1</xdr:row>
      <xdr:rowOff>400050</xdr:rowOff>
    </xdr:to>
    <xdr:sp>
      <xdr:nvSpPr>
        <xdr:cNvPr id="5" name="Line 2"/>
        <xdr:cNvSpPr>
          <a:spLocks noChangeShapeType="1"/>
        </xdr:cNvSpPr>
      </xdr:nvSpPr>
      <xdr:spPr>
        <a:xfrm flipH="1" flipV="1">
          <a:off x="0" y="1362075"/>
          <a:ext cx="1552575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"/>
  <sheetViews>
    <sheetView tabSelected="1" workbookViewId="0">
      <selection activeCell="O11" sqref="O11"/>
    </sheetView>
  </sheetViews>
  <sheetFormatPr defaultColWidth="9" defaultRowHeight="13.5"/>
  <cols>
    <col min="1" max="1" width="21" customWidth="1"/>
    <col min="2" max="2" width="5.625" customWidth="1"/>
    <col min="3" max="3" width="8.625" customWidth="1"/>
    <col min="4" max="4" width="5.625" customWidth="1"/>
    <col min="5" max="5" width="8.625" customWidth="1"/>
    <col min="6" max="6" width="5.625" customWidth="1"/>
    <col min="7" max="7" width="8.625" customWidth="1"/>
    <col min="8" max="8" width="5.625" customWidth="1"/>
    <col min="9" max="9" width="8.625" customWidth="1"/>
    <col min="10" max="10" width="5.625" customWidth="1"/>
    <col min="11" max="11" width="8.625" customWidth="1"/>
    <col min="12" max="12" width="5.625" customWidth="1"/>
    <col min="13" max="13" width="21.25" customWidth="1"/>
  </cols>
  <sheetData>
    <row r="1" ht="104.2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32.1" customHeight="1" spans="1:13">
      <c r="A2" s="3" t="s">
        <v>1</v>
      </c>
      <c r="B2" s="4" t="s">
        <v>2</v>
      </c>
      <c r="C2" s="5"/>
      <c r="D2" s="6" t="s">
        <v>3</v>
      </c>
      <c r="E2" s="7"/>
      <c r="F2" s="4" t="s">
        <v>4</v>
      </c>
      <c r="G2" s="5"/>
      <c r="H2" s="6" t="s">
        <v>5</v>
      </c>
      <c r="I2" s="7"/>
      <c r="J2" s="9" t="s">
        <v>6</v>
      </c>
      <c r="K2" s="9"/>
      <c r="L2" s="9" t="s">
        <v>7</v>
      </c>
      <c r="M2" s="9" t="s">
        <v>8</v>
      </c>
    </row>
    <row r="3" s="1" customFormat="1" ht="29.1" customHeight="1" spans="1:13">
      <c r="A3" s="8"/>
      <c r="B3" s="9" t="s">
        <v>9</v>
      </c>
      <c r="C3" s="9" t="s">
        <v>10</v>
      </c>
      <c r="D3" s="10" t="s">
        <v>9</v>
      </c>
      <c r="E3" s="9" t="s">
        <v>10</v>
      </c>
      <c r="F3" s="9" t="s">
        <v>9</v>
      </c>
      <c r="G3" s="9" t="s">
        <v>10</v>
      </c>
      <c r="H3" s="9" t="s">
        <v>9</v>
      </c>
      <c r="I3" s="9" t="s">
        <v>10</v>
      </c>
      <c r="J3" s="9" t="s">
        <v>9</v>
      </c>
      <c r="K3" s="9" t="s">
        <v>10</v>
      </c>
      <c r="L3" s="9"/>
      <c r="M3" s="9"/>
    </row>
    <row r="4" s="1" customFormat="1" ht="29.1" customHeight="1" spans="1:13">
      <c r="A4" s="11" t="s">
        <v>11</v>
      </c>
      <c r="B4" s="9">
        <v>2</v>
      </c>
      <c r="C4" s="9" t="s">
        <v>12</v>
      </c>
      <c r="D4" s="10">
        <v>2</v>
      </c>
      <c r="E4" s="9" t="s">
        <v>12</v>
      </c>
      <c r="F4" s="9">
        <v>1</v>
      </c>
      <c r="G4" s="9" t="s">
        <v>12</v>
      </c>
      <c r="H4" s="9"/>
      <c r="I4" s="9"/>
      <c r="J4" s="9"/>
      <c r="K4" s="9"/>
      <c r="L4" s="9">
        <f>J4+H4+F4+D4+B4</f>
        <v>5</v>
      </c>
      <c r="M4" s="9"/>
    </row>
    <row r="5" s="1" customFormat="1" ht="29.1" customHeight="1" spans="1:13">
      <c r="A5" s="12" t="s">
        <v>13</v>
      </c>
      <c r="B5" s="9">
        <v>5</v>
      </c>
      <c r="C5" s="9" t="s">
        <v>12</v>
      </c>
      <c r="D5" s="10">
        <v>2</v>
      </c>
      <c r="E5" s="9" t="s">
        <v>12</v>
      </c>
      <c r="F5" s="9"/>
      <c r="G5" s="9"/>
      <c r="H5" s="9"/>
      <c r="I5" s="9"/>
      <c r="J5" s="9"/>
      <c r="K5" s="9"/>
      <c r="L5" s="9">
        <f>J5+H5+F5+D5+B5</f>
        <v>7</v>
      </c>
      <c r="M5" s="9"/>
    </row>
    <row r="6" ht="30" customHeight="1" spans="1:13">
      <c r="A6" s="13" t="s">
        <v>14</v>
      </c>
      <c r="B6" s="14">
        <v>14</v>
      </c>
      <c r="C6" s="15" t="s">
        <v>12</v>
      </c>
      <c r="D6" s="14">
        <v>6</v>
      </c>
      <c r="E6" s="15" t="s">
        <v>12</v>
      </c>
      <c r="F6" s="14">
        <v>1</v>
      </c>
      <c r="G6" s="15" t="s">
        <v>12</v>
      </c>
      <c r="H6" s="14"/>
      <c r="I6" s="17"/>
      <c r="J6" s="14">
        <v>1</v>
      </c>
      <c r="K6" s="15" t="s">
        <v>12</v>
      </c>
      <c r="L6" s="15">
        <f t="shared" ref="L6:L8" si="0">J6+H6+F6+D6+B6</f>
        <v>22</v>
      </c>
      <c r="M6" s="15"/>
    </row>
    <row r="7" ht="30" customHeight="1" spans="1:13">
      <c r="A7" s="13" t="s">
        <v>15</v>
      </c>
      <c r="B7" s="14">
        <v>1</v>
      </c>
      <c r="C7" s="15" t="s">
        <v>12</v>
      </c>
      <c r="D7" s="14"/>
      <c r="E7" s="13"/>
      <c r="F7" s="14">
        <v>1</v>
      </c>
      <c r="G7" s="15" t="s">
        <v>12</v>
      </c>
      <c r="H7" s="14"/>
      <c r="I7" s="17"/>
      <c r="J7" s="14"/>
      <c r="K7" s="13"/>
      <c r="L7" s="15">
        <f t="shared" si="0"/>
        <v>2</v>
      </c>
      <c r="M7" s="15" t="s">
        <v>16</v>
      </c>
    </row>
    <row r="8" ht="30" customHeight="1" spans="1:13">
      <c r="A8" s="15" t="s">
        <v>17</v>
      </c>
      <c r="B8" s="14">
        <v>5</v>
      </c>
      <c r="C8" s="13" t="s">
        <v>18</v>
      </c>
      <c r="D8" s="14">
        <v>5</v>
      </c>
      <c r="E8" s="13" t="s">
        <v>18</v>
      </c>
      <c r="F8" s="14">
        <v>1</v>
      </c>
      <c r="G8" s="13" t="s">
        <v>18</v>
      </c>
      <c r="H8" s="14">
        <v>1</v>
      </c>
      <c r="I8" s="13" t="s">
        <v>18</v>
      </c>
      <c r="J8" s="14">
        <v>1</v>
      </c>
      <c r="K8" s="13" t="s">
        <v>18</v>
      </c>
      <c r="L8" s="15">
        <f t="shared" si="0"/>
        <v>13</v>
      </c>
      <c r="M8" s="15"/>
    </row>
    <row r="9" ht="30" customHeight="1" spans="1:13">
      <c r="A9" s="16" t="s">
        <v>7</v>
      </c>
      <c r="B9" s="15">
        <f>SUM(B5:B8)</f>
        <v>25</v>
      </c>
      <c r="C9" s="15"/>
      <c r="D9" s="15">
        <f t="shared" ref="D9:L9" si="1">SUM(D5:D8)</f>
        <v>13</v>
      </c>
      <c r="E9" s="15"/>
      <c r="F9" s="15">
        <f t="shared" si="1"/>
        <v>3</v>
      </c>
      <c r="G9" s="15"/>
      <c r="H9" s="15">
        <f t="shared" si="1"/>
        <v>1</v>
      </c>
      <c r="I9" s="15"/>
      <c r="J9" s="15">
        <f t="shared" si="1"/>
        <v>2</v>
      </c>
      <c r="K9" s="15"/>
      <c r="L9" s="15">
        <f t="shared" si="1"/>
        <v>44</v>
      </c>
      <c r="M9" s="18"/>
    </row>
    <row r="10" ht="30" customHeight="1"/>
    <row r="11" ht="30" customHeight="1"/>
    <row r="12" ht="30" customHeight="1"/>
    <row r="13" ht="30" customHeight="1"/>
    <row r="14" ht="30" customHeight="1"/>
    <row r="15" ht="30" customHeight="1"/>
  </sheetData>
  <mergeCells count="9">
    <mergeCell ref="A1:M1"/>
    <mergeCell ref="B2:C2"/>
    <mergeCell ref="D2:E2"/>
    <mergeCell ref="F2:G2"/>
    <mergeCell ref="H2:I2"/>
    <mergeCell ref="J2:K2"/>
    <mergeCell ref="A2:A3"/>
    <mergeCell ref="L2:L3"/>
    <mergeCell ref="M2:M3"/>
  </mergeCells>
  <pageMargins left="0.7" right="0.7" top="0.75" bottom="0.75" header="0.3" footer="0.3"/>
  <pageSetup paperSize="9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win7</cp:lastModifiedBy>
  <dcterms:created xsi:type="dcterms:W3CDTF">2006-09-16T00:00:00Z</dcterms:created>
  <dcterms:modified xsi:type="dcterms:W3CDTF">2024-07-16T13:26:49Z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58FFEE99664B4FBA8E99089DD5E45D68</vt:lpwstr>
  </property>
  <property fmtid="{D5CDD505-2E9C-101B-9397-08002B2CF9AE}" pid="3" name="KSOProductBuildVer">
    <vt:lpwstr>2052-12.1.0.16929</vt:lpwstr>
  </property>
</Properties>
</file>