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<sst xmlns="http://schemas.openxmlformats.org/spreadsheetml/2006/main" count="251" uniqueCount="121">
  <si>
    <r>
      <rPr>
        <b/>
        <sz val="16"/>
        <color rgb="FF000000"/>
        <rFont val="Times New Roman"/>
        <charset val="134"/>
      </rPr>
      <t>2024</t>
    </r>
    <r>
      <rPr>
        <b/>
        <sz val="16"/>
        <color rgb="FF000000"/>
        <rFont val="宋体"/>
        <charset val="134"/>
      </rPr>
      <t>年安吉县部分事业单位公开招聘工作人员入围资格复审人员公示</t>
    </r>
  </si>
  <si>
    <r>
      <rPr>
        <b/>
        <sz val="11"/>
        <color theme="1"/>
        <rFont val="宋体"/>
        <charset val="134"/>
      </rPr>
      <t>序号</t>
    </r>
  </si>
  <si>
    <r>
      <rPr>
        <b/>
        <sz val="11"/>
        <color theme="1"/>
        <rFont val="宋体"/>
        <charset val="134"/>
      </rPr>
      <t>姓名</t>
    </r>
  </si>
  <si>
    <r>
      <rPr>
        <b/>
        <sz val="11"/>
        <color theme="1"/>
        <rFont val="宋体"/>
        <charset val="134"/>
      </rPr>
      <t>主管部门</t>
    </r>
  </si>
  <si>
    <r>
      <rPr>
        <b/>
        <sz val="11"/>
        <color theme="1"/>
        <rFont val="宋体"/>
        <charset val="134"/>
      </rPr>
      <t>招聘单位</t>
    </r>
  </si>
  <si>
    <r>
      <rPr>
        <b/>
        <sz val="11"/>
        <color theme="1"/>
        <rFont val="宋体"/>
        <charset val="134"/>
      </rPr>
      <t>报考岗位</t>
    </r>
  </si>
  <si>
    <r>
      <rPr>
        <b/>
        <sz val="11"/>
        <color theme="1"/>
        <rFont val="宋体"/>
        <charset val="134"/>
      </rPr>
      <t>综合应用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能力</t>
    </r>
  </si>
  <si>
    <r>
      <rPr>
        <b/>
        <sz val="11"/>
        <color theme="1"/>
        <rFont val="宋体"/>
        <charset val="134"/>
      </rPr>
      <t>职业能力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倾向测验</t>
    </r>
  </si>
  <si>
    <r>
      <rPr>
        <b/>
        <sz val="11"/>
        <color theme="1"/>
        <rFont val="宋体"/>
        <charset val="134"/>
      </rPr>
      <t>笔试成绩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（满分</t>
    </r>
    <r>
      <rPr>
        <b/>
        <sz val="11"/>
        <color theme="1"/>
        <rFont val="Times New Roman"/>
        <charset val="134"/>
      </rPr>
      <t>100</t>
    </r>
    <r>
      <rPr>
        <b/>
        <sz val="11"/>
        <color theme="1"/>
        <rFont val="宋体"/>
        <charset val="134"/>
      </rPr>
      <t>）</t>
    </r>
  </si>
  <si>
    <r>
      <rPr>
        <b/>
        <sz val="11"/>
        <color theme="1"/>
        <rFont val="宋体"/>
        <charset val="134"/>
      </rPr>
      <t>面试前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成绩（</t>
    </r>
    <r>
      <rPr>
        <b/>
        <sz val="11"/>
        <color theme="1"/>
        <rFont val="Times New Roman"/>
        <charset val="134"/>
      </rPr>
      <t>40%</t>
    </r>
    <r>
      <rPr>
        <b/>
        <sz val="11"/>
        <color theme="1"/>
        <rFont val="宋体"/>
        <charset val="134"/>
      </rPr>
      <t>）</t>
    </r>
  </si>
  <si>
    <r>
      <rPr>
        <b/>
        <sz val="11"/>
        <color theme="1"/>
        <rFont val="宋体"/>
        <charset val="134"/>
      </rPr>
      <t>名次</t>
    </r>
  </si>
  <si>
    <r>
      <rPr>
        <sz val="11"/>
        <rFont val="仿宋_GB2312"/>
        <charset val="134"/>
      </rPr>
      <t>詹梦婷</t>
    </r>
  </si>
  <si>
    <r>
      <rPr>
        <sz val="11"/>
        <rFont val="仿宋_GB2312"/>
        <charset val="134"/>
      </rPr>
      <t>安吉县委统战部</t>
    </r>
  </si>
  <si>
    <r>
      <rPr>
        <sz val="11"/>
        <rFont val="仿宋_GB2312"/>
        <charset val="134"/>
      </rPr>
      <t>安吉县民族宗教事务管理所</t>
    </r>
  </si>
  <si>
    <r>
      <rPr>
        <sz val="11"/>
        <rFont val="仿宋_GB2312"/>
        <charset val="134"/>
      </rPr>
      <t>综合管理</t>
    </r>
  </si>
  <si>
    <r>
      <rPr>
        <sz val="11"/>
        <rFont val="仿宋_GB2312"/>
        <charset val="134"/>
      </rPr>
      <t>杨佳俊</t>
    </r>
  </si>
  <si>
    <r>
      <rPr>
        <sz val="11"/>
        <rFont val="仿宋_GB2312"/>
        <charset val="134"/>
      </rPr>
      <t>郑捷</t>
    </r>
  </si>
  <si>
    <r>
      <rPr>
        <sz val="11"/>
        <rFont val="仿宋_GB2312"/>
        <charset val="134"/>
      </rPr>
      <t>邹颖</t>
    </r>
  </si>
  <si>
    <r>
      <rPr>
        <sz val="11"/>
        <color theme="1"/>
        <rFont val="仿宋_GB2312"/>
        <charset val="134"/>
      </rPr>
      <t>安吉县委政法委</t>
    </r>
  </si>
  <si>
    <r>
      <rPr>
        <sz val="11"/>
        <color theme="1"/>
        <rFont val="仿宋_GB2312"/>
        <charset val="134"/>
      </rPr>
      <t>安吉县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仿宋_GB2312"/>
        <charset val="134"/>
      </rPr>
      <t>余村经验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仿宋_GB2312"/>
        <charset val="134"/>
      </rPr>
      <t>研究服务中心</t>
    </r>
  </si>
  <si>
    <r>
      <rPr>
        <sz val="11"/>
        <color theme="1"/>
        <rFont val="仿宋_GB2312"/>
        <charset val="134"/>
      </rPr>
      <t>行政管理</t>
    </r>
  </si>
  <si>
    <r>
      <rPr>
        <sz val="11"/>
        <rFont val="仿宋_GB2312"/>
        <charset val="134"/>
      </rPr>
      <t>金典</t>
    </r>
  </si>
  <si>
    <r>
      <rPr>
        <sz val="11"/>
        <rFont val="仿宋_GB2312"/>
        <charset val="134"/>
      </rPr>
      <t>朱欢</t>
    </r>
  </si>
  <si>
    <r>
      <rPr>
        <sz val="11"/>
        <rFont val="仿宋_GB2312"/>
        <charset val="134"/>
      </rPr>
      <t>胡艺</t>
    </r>
  </si>
  <si>
    <r>
      <rPr>
        <sz val="11"/>
        <color theme="1"/>
        <rFont val="仿宋_GB2312"/>
        <charset val="134"/>
      </rPr>
      <t>安吉县信访局</t>
    </r>
  </si>
  <si>
    <r>
      <rPr>
        <sz val="11"/>
        <color theme="1"/>
        <rFont val="仿宋_GB2312"/>
        <charset val="134"/>
      </rPr>
      <t>安吉县联合接访中心</t>
    </r>
  </si>
  <si>
    <r>
      <rPr>
        <sz val="11"/>
        <color theme="1"/>
        <rFont val="仿宋_GB2312"/>
        <charset val="134"/>
      </rPr>
      <t>综合管理</t>
    </r>
  </si>
  <si>
    <r>
      <rPr>
        <sz val="11"/>
        <rFont val="仿宋_GB2312"/>
        <charset val="134"/>
      </rPr>
      <t>汪婷</t>
    </r>
  </si>
  <si>
    <r>
      <rPr>
        <sz val="11"/>
        <rFont val="仿宋_GB2312"/>
        <charset val="134"/>
      </rPr>
      <t>杨玉萍</t>
    </r>
  </si>
  <si>
    <r>
      <rPr>
        <sz val="11"/>
        <rFont val="仿宋_GB2312"/>
        <charset val="134"/>
      </rPr>
      <t>樊梦婷</t>
    </r>
  </si>
  <si>
    <r>
      <rPr>
        <sz val="11"/>
        <color theme="1"/>
        <rFont val="仿宋_GB2312"/>
        <charset val="134"/>
      </rPr>
      <t>安吉县人民法院</t>
    </r>
  </si>
  <si>
    <r>
      <rPr>
        <sz val="11"/>
        <color theme="1"/>
        <rFont val="仿宋_GB2312"/>
        <charset val="134"/>
      </rPr>
      <t>安吉县审判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仿宋_GB2312"/>
        <charset val="134"/>
      </rPr>
      <t>保障服务中心</t>
    </r>
  </si>
  <si>
    <r>
      <rPr>
        <sz val="11"/>
        <color theme="1"/>
        <rFont val="仿宋_GB2312"/>
        <charset val="134"/>
      </rPr>
      <t>信息化保障</t>
    </r>
  </si>
  <si>
    <r>
      <rPr>
        <sz val="11"/>
        <rFont val="仿宋_GB2312"/>
        <charset val="134"/>
      </rPr>
      <t>杨劲松</t>
    </r>
  </si>
  <si>
    <r>
      <rPr>
        <sz val="11"/>
        <rFont val="仿宋_GB2312"/>
        <charset val="134"/>
      </rPr>
      <t>施媛</t>
    </r>
  </si>
  <si>
    <r>
      <rPr>
        <sz val="11"/>
        <rFont val="仿宋_GB2312"/>
        <charset val="134"/>
      </rPr>
      <t>杨圆园</t>
    </r>
  </si>
  <si>
    <r>
      <rPr>
        <sz val="11"/>
        <color theme="1"/>
        <rFont val="仿宋_GB2312"/>
        <charset val="134"/>
      </rPr>
      <t>安吉县科学技术局</t>
    </r>
  </si>
  <si>
    <r>
      <rPr>
        <sz val="11"/>
        <color theme="1"/>
        <rFont val="仿宋_GB2312"/>
        <charset val="134"/>
      </rPr>
      <t>安吉县技术创新服务中心</t>
    </r>
  </si>
  <si>
    <r>
      <rPr>
        <sz val="11"/>
        <rFont val="仿宋_GB2312"/>
        <charset val="134"/>
      </rPr>
      <t>丁泽琴</t>
    </r>
  </si>
  <si>
    <r>
      <rPr>
        <sz val="11"/>
        <rFont val="仿宋_GB2312"/>
        <charset val="134"/>
      </rPr>
      <t>帅</t>
    </r>
    <r>
      <rPr>
        <sz val="11"/>
        <rFont val="宋体"/>
        <charset val="134"/>
      </rPr>
      <t>珮</t>
    </r>
  </si>
  <si>
    <r>
      <rPr>
        <sz val="11"/>
        <rFont val="仿宋_GB2312"/>
        <charset val="134"/>
      </rPr>
      <t>毛志楠</t>
    </r>
  </si>
  <si>
    <r>
      <rPr>
        <sz val="11"/>
        <color theme="1"/>
        <rFont val="仿宋_GB2312"/>
        <charset val="134"/>
      </rPr>
      <t>安吉县财政局</t>
    </r>
  </si>
  <si>
    <r>
      <rPr>
        <sz val="11"/>
        <color theme="1"/>
        <rFont val="仿宋_GB2312"/>
        <charset val="134"/>
      </rPr>
      <t>安吉县财政综合服务中心</t>
    </r>
  </si>
  <si>
    <r>
      <rPr>
        <sz val="11"/>
        <color theme="1"/>
        <rFont val="仿宋_GB2312"/>
        <charset val="134"/>
      </rPr>
      <t>财政管理</t>
    </r>
    <r>
      <rPr>
        <sz val="11"/>
        <color theme="1"/>
        <rFont val="Times New Roman"/>
        <charset val="134"/>
      </rPr>
      <t>1</t>
    </r>
  </si>
  <si>
    <r>
      <rPr>
        <sz val="11"/>
        <rFont val="仿宋_GB2312"/>
        <charset val="134"/>
      </rPr>
      <t>欧阳圣恩</t>
    </r>
  </si>
  <si>
    <r>
      <rPr>
        <sz val="11"/>
        <rFont val="仿宋_GB2312"/>
        <charset val="134"/>
      </rPr>
      <t>黄智航</t>
    </r>
  </si>
  <si>
    <r>
      <rPr>
        <sz val="11"/>
        <rFont val="仿宋_GB2312"/>
        <charset val="134"/>
      </rPr>
      <t>李慧敏</t>
    </r>
  </si>
  <si>
    <r>
      <rPr>
        <sz val="11"/>
        <color theme="1"/>
        <rFont val="仿宋_GB2312"/>
        <charset val="134"/>
      </rPr>
      <t>财政管理</t>
    </r>
    <r>
      <rPr>
        <sz val="11"/>
        <color theme="1"/>
        <rFont val="Times New Roman"/>
        <charset val="134"/>
      </rPr>
      <t>2</t>
    </r>
  </si>
  <si>
    <r>
      <rPr>
        <sz val="11"/>
        <rFont val="仿宋_GB2312"/>
        <charset val="134"/>
      </rPr>
      <t>董安熠</t>
    </r>
  </si>
  <si>
    <r>
      <rPr>
        <sz val="11"/>
        <rFont val="仿宋_GB2312"/>
        <charset val="134"/>
      </rPr>
      <t>程梦涵</t>
    </r>
  </si>
  <si>
    <r>
      <rPr>
        <sz val="11"/>
        <rFont val="仿宋_GB2312"/>
        <charset val="134"/>
      </rPr>
      <t>吴倩楠</t>
    </r>
  </si>
  <si>
    <r>
      <rPr>
        <sz val="11"/>
        <color theme="1"/>
        <rFont val="仿宋_GB2312"/>
        <charset val="134"/>
      </rPr>
      <t>安吉县人力资源和社会保障局</t>
    </r>
  </si>
  <si>
    <r>
      <rPr>
        <sz val="11"/>
        <color theme="1"/>
        <rFont val="仿宋_GB2312"/>
        <charset val="134"/>
      </rPr>
      <t>安吉县劳动保障服务中心</t>
    </r>
  </si>
  <si>
    <r>
      <rPr>
        <sz val="11"/>
        <color theme="1"/>
        <rFont val="仿宋_GB2312"/>
        <charset val="134"/>
      </rPr>
      <t>劳动保障</t>
    </r>
  </si>
  <si>
    <r>
      <rPr>
        <sz val="11"/>
        <rFont val="仿宋_GB2312"/>
        <charset val="134"/>
      </rPr>
      <t>刘畅</t>
    </r>
  </si>
  <si>
    <r>
      <rPr>
        <sz val="11"/>
        <rFont val="仿宋_GB2312"/>
        <charset val="134"/>
      </rPr>
      <t>顾悦</t>
    </r>
  </si>
  <si>
    <r>
      <rPr>
        <sz val="11"/>
        <rFont val="仿宋_GB2312"/>
        <charset val="134"/>
      </rPr>
      <t>王珊珊</t>
    </r>
  </si>
  <si>
    <r>
      <rPr>
        <sz val="11"/>
        <color theme="1"/>
        <rFont val="仿宋_GB2312"/>
        <charset val="134"/>
      </rPr>
      <t>安吉县林业局</t>
    </r>
  </si>
  <si>
    <r>
      <rPr>
        <sz val="11"/>
        <color theme="1"/>
        <rFont val="仿宋_GB2312"/>
        <charset val="134"/>
      </rPr>
      <t>安吉县龙山林场</t>
    </r>
  </si>
  <si>
    <r>
      <rPr>
        <sz val="11"/>
        <color theme="1"/>
        <rFont val="仿宋_GB2312"/>
        <charset val="134"/>
      </rPr>
      <t>林业管理</t>
    </r>
  </si>
  <si>
    <r>
      <rPr>
        <sz val="11"/>
        <rFont val="仿宋_GB2312"/>
        <charset val="134"/>
      </rPr>
      <t>冯伟坤</t>
    </r>
  </si>
  <si>
    <r>
      <rPr>
        <sz val="11"/>
        <rFont val="仿宋_GB2312"/>
        <charset val="134"/>
      </rPr>
      <t>罗佳莉</t>
    </r>
  </si>
  <si>
    <r>
      <rPr>
        <sz val="11"/>
        <rFont val="仿宋_GB2312"/>
        <charset val="134"/>
      </rPr>
      <t>申昊</t>
    </r>
  </si>
  <si>
    <r>
      <rPr>
        <sz val="11"/>
        <color theme="1"/>
        <rFont val="仿宋_GB2312"/>
        <charset val="134"/>
      </rPr>
      <t>安吉县住房和城乡建设局</t>
    </r>
  </si>
  <si>
    <r>
      <rPr>
        <sz val="11"/>
        <color theme="1"/>
        <rFont val="仿宋_GB2312"/>
        <charset val="134"/>
      </rPr>
      <t>安吉县房屋征收补偿管理中心</t>
    </r>
  </si>
  <si>
    <r>
      <rPr>
        <sz val="11"/>
        <rFont val="仿宋_GB2312"/>
        <charset val="134"/>
      </rPr>
      <t>朱彤</t>
    </r>
  </si>
  <si>
    <r>
      <rPr>
        <sz val="11"/>
        <rFont val="仿宋_GB2312"/>
        <charset val="134"/>
      </rPr>
      <t>侯菲</t>
    </r>
  </si>
  <si>
    <r>
      <rPr>
        <sz val="11"/>
        <rFont val="仿宋_GB2312"/>
        <charset val="134"/>
      </rPr>
      <t>黄</t>
    </r>
    <r>
      <rPr>
        <sz val="11"/>
        <rFont val="宋体"/>
        <charset val="134"/>
      </rPr>
      <t>禛</t>
    </r>
    <r>
      <rPr>
        <sz val="11"/>
        <rFont val="仿宋_GB2312"/>
        <charset val="134"/>
      </rPr>
      <t>哲</t>
    </r>
  </si>
  <si>
    <r>
      <rPr>
        <sz val="11"/>
        <color theme="1"/>
        <rFont val="仿宋_GB2312"/>
        <charset val="134"/>
      </rPr>
      <t>安吉县交通运输局</t>
    </r>
  </si>
  <si>
    <r>
      <rPr>
        <sz val="11"/>
        <color theme="1"/>
        <rFont val="仿宋_GB2312"/>
        <charset val="134"/>
      </rPr>
      <t>安吉县公路与运输管理中心</t>
    </r>
  </si>
  <si>
    <r>
      <rPr>
        <sz val="11"/>
        <color theme="1"/>
        <rFont val="仿宋_GB2312"/>
        <charset val="134"/>
      </rPr>
      <t>工程管理</t>
    </r>
  </si>
  <si>
    <r>
      <rPr>
        <sz val="11"/>
        <rFont val="仿宋_GB2312"/>
        <charset val="134"/>
      </rPr>
      <t>宋宇轩</t>
    </r>
  </si>
  <si>
    <r>
      <rPr>
        <sz val="11"/>
        <rFont val="仿宋_GB2312"/>
        <charset val="134"/>
      </rPr>
      <t>徐浪</t>
    </r>
  </si>
  <si>
    <r>
      <rPr>
        <sz val="11"/>
        <rFont val="仿宋_GB2312"/>
        <charset val="134"/>
      </rPr>
      <t>田心妍</t>
    </r>
  </si>
  <si>
    <r>
      <rPr>
        <sz val="11"/>
        <color theme="1"/>
        <rFont val="仿宋_GB2312"/>
        <charset val="134"/>
      </rPr>
      <t>安吉县交通运输行政执法队</t>
    </r>
  </si>
  <si>
    <r>
      <rPr>
        <sz val="11"/>
        <color theme="1"/>
        <rFont val="仿宋_GB2312"/>
        <charset val="134"/>
      </rPr>
      <t>交通运输管理</t>
    </r>
  </si>
  <si>
    <r>
      <rPr>
        <sz val="11"/>
        <rFont val="仿宋_GB2312"/>
        <charset val="134"/>
      </rPr>
      <t>曹爽</t>
    </r>
  </si>
  <si>
    <r>
      <rPr>
        <sz val="11"/>
        <rFont val="仿宋_GB2312"/>
        <charset val="134"/>
      </rPr>
      <t>侯永恒</t>
    </r>
  </si>
  <si>
    <r>
      <rPr>
        <sz val="11"/>
        <rFont val="仿宋_GB2312"/>
        <charset val="134"/>
      </rPr>
      <t>于译淳</t>
    </r>
  </si>
  <si>
    <r>
      <rPr>
        <sz val="11"/>
        <color theme="1"/>
        <rFont val="仿宋_GB2312"/>
        <charset val="134"/>
      </rPr>
      <t>安吉县水利局</t>
    </r>
  </si>
  <si>
    <r>
      <rPr>
        <sz val="11"/>
        <color theme="1"/>
        <rFont val="仿宋_GB2312"/>
        <charset val="134"/>
      </rPr>
      <t>安吉县水文站</t>
    </r>
  </si>
  <si>
    <r>
      <rPr>
        <sz val="11"/>
        <color theme="1"/>
        <rFont val="仿宋_GB2312"/>
        <charset val="134"/>
      </rPr>
      <t>建设管理</t>
    </r>
  </si>
  <si>
    <r>
      <rPr>
        <sz val="11"/>
        <rFont val="仿宋_GB2312"/>
        <charset val="134"/>
      </rPr>
      <t>张春芳</t>
    </r>
  </si>
  <si>
    <r>
      <rPr>
        <sz val="11"/>
        <rFont val="仿宋_GB2312"/>
        <charset val="134"/>
      </rPr>
      <t>石涌</t>
    </r>
  </si>
  <si>
    <r>
      <rPr>
        <sz val="11"/>
        <rFont val="仿宋_GB2312"/>
        <charset val="134"/>
      </rPr>
      <t>朱俊薇</t>
    </r>
  </si>
  <si>
    <r>
      <rPr>
        <sz val="11"/>
        <color theme="1"/>
        <rFont val="仿宋_GB2312"/>
        <charset val="134"/>
      </rPr>
      <t>安吉县文化和广电旅游体育局</t>
    </r>
  </si>
  <si>
    <r>
      <rPr>
        <sz val="11"/>
        <color theme="1"/>
        <rFont val="仿宋_GB2312"/>
        <charset val="134"/>
      </rPr>
      <t>安吉县吴昌硕纪念馆</t>
    </r>
  </si>
  <si>
    <r>
      <rPr>
        <sz val="11"/>
        <color theme="1"/>
        <rFont val="仿宋_GB2312"/>
        <charset val="134"/>
      </rPr>
      <t>典藏研究宣传教育</t>
    </r>
  </si>
  <si>
    <r>
      <rPr>
        <sz val="11"/>
        <rFont val="仿宋_GB2312"/>
        <charset val="134"/>
      </rPr>
      <t>张笑</t>
    </r>
  </si>
  <si>
    <r>
      <rPr>
        <sz val="11"/>
        <rFont val="仿宋_GB2312"/>
        <charset val="134"/>
      </rPr>
      <t>柯琦</t>
    </r>
  </si>
  <si>
    <r>
      <rPr>
        <sz val="11"/>
        <rFont val="仿宋_GB2312"/>
        <charset val="134"/>
      </rPr>
      <t>李晓婉</t>
    </r>
  </si>
  <si>
    <r>
      <rPr>
        <sz val="11"/>
        <color theme="1"/>
        <rFont val="仿宋_GB2312"/>
        <charset val="134"/>
      </rPr>
      <t>安吉县审计局</t>
    </r>
  </si>
  <si>
    <r>
      <rPr>
        <sz val="11"/>
        <color theme="1"/>
        <rFont val="仿宋_GB2312"/>
        <charset val="134"/>
      </rPr>
      <t>安吉县审计综合服务中心</t>
    </r>
  </si>
  <si>
    <r>
      <rPr>
        <sz val="11"/>
        <color theme="1"/>
        <rFont val="仿宋_GB2312"/>
        <charset val="134"/>
      </rPr>
      <t>电子数据审计</t>
    </r>
  </si>
  <si>
    <r>
      <rPr>
        <sz val="11"/>
        <rFont val="仿宋_GB2312"/>
        <charset val="134"/>
      </rPr>
      <t>熊睿昕</t>
    </r>
  </si>
  <si>
    <r>
      <rPr>
        <sz val="11"/>
        <rFont val="仿宋_GB2312"/>
        <charset val="134"/>
      </rPr>
      <t>黄华健</t>
    </r>
  </si>
  <si>
    <r>
      <rPr>
        <sz val="11"/>
        <rFont val="仿宋_GB2312"/>
        <charset val="134"/>
      </rPr>
      <t>陆成龙</t>
    </r>
  </si>
  <si>
    <r>
      <rPr>
        <sz val="11"/>
        <color theme="1"/>
        <rFont val="仿宋_GB2312"/>
        <charset val="134"/>
      </rPr>
      <t>湖州市生态环境局安吉分局</t>
    </r>
  </si>
  <si>
    <r>
      <rPr>
        <sz val="11"/>
        <color theme="1"/>
        <rFont val="仿宋_GB2312"/>
        <charset val="134"/>
      </rPr>
      <t>安吉县生态环境监测站</t>
    </r>
  </si>
  <si>
    <r>
      <rPr>
        <sz val="11"/>
        <color theme="1"/>
        <rFont val="仿宋_GB2312"/>
        <charset val="134"/>
      </rPr>
      <t>环境保护</t>
    </r>
  </si>
  <si>
    <r>
      <rPr>
        <sz val="11"/>
        <rFont val="仿宋_GB2312"/>
        <charset val="134"/>
      </rPr>
      <t>沈天昊</t>
    </r>
  </si>
  <si>
    <r>
      <rPr>
        <sz val="11"/>
        <rFont val="仿宋_GB2312"/>
        <charset val="134"/>
      </rPr>
      <t>蔡昌</t>
    </r>
  </si>
  <si>
    <r>
      <rPr>
        <sz val="11"/>
        <rFont val="仿宋_GB2312"/>
        <charset val="134"/>
      </rPr>
      <t>钱佳琦</t>
    </r>
  </si>
  <si>
    <r>
      <rPr>
        <sz val="11"/>
        <color theme="1"/>
        <rFont val="仿宋_GB2312"/>
        <charset val="134"/>
      </rPr>
      <t>安吉县市场监督管理局</t>
    </r>
  </si>
  <si>
    <r>
      <rPr>
        <sz val="11"/>
        <color theme="1"/>
        <rFont val="仿宋_GB2312"/>
        <charset val="134"/>
      </rPr>
      <t>安吉县食品药品检验检测中心</t>
    </r>
  </si>
  <si>
    <r>
      <rPr>
        <sz val="11"/>
        <color theme="1"/>
        <rFont val="仿宋_GB2312"/>
        <charset val="134"/>
      </rPr>
      <t>药品管理</t>
    </r>
  </si>
  <si>
    <r>
      <rPr>
        <sz val="11"/>
        <rFont val="仿宋_GB2312"/>
        <charset val="134"/>
      </rPr>
      <t>杨旭升</t>
    </r>
  </si>
  <si>
    <r>
      <rPr>
        <sz val="11"/>
        <rFont val="仿宋_GB2312"/>
        <charset val="134"/>
      </rPr>
      <t>陈璇</t>
    </r>
  </si>
  <si>
    <r>
      <rPr>
        <sz val="11"/>
        <rFont val="仿宋_GB2312"/>
        <charset val="134"/>
      </rPr>
      <t>谭显锐</t>
    </r>
  </si>
  <si>
    <r>
      <rPr>
        <sz val="11"/>
        <color theme="1"/>
        <rFont val="仿宋_GB2312"/>
        <charset val="134"/>
      </rPr>
      <t>检验检测</t>
    </r>
  </si>
  <si>
    <r>
      <rPr>
        <sz val="11"/>
        <rFont val="仿宋_GB2312"/>
        <charset val="134"/>
      </rPr>
      <t>卢淑怡</t>
    </r>
  </si>
  <si>
    <r>
      <rPr>
        <sz val="11"/>
        <rFont val="仿宋_GB2312"/>
        <charset val="134"/>
      </rPr>
      <t>骆晓林</t>
    </r>
  </si>
  <si>
    <r>
      <rPr>
        <sz val="11"/>
        <rFont val="仿宋_GB2312"/>
        <charset val="134"/>
      </rPr>
      <t>徐伟佳</t>
    </r>
  </si>
  <si>
    <r>
      <rPr>
        <sz val="11"/>
        <color theme="1"/>
        <rFont val="仿宋_GB2312"/>
        <charset val="134"/>
      </rPr>
      <t>安吉县西苕溪流域高质量发展服务中心</t>
    </r>
  </si>
  <si>
    <r>
      <rPr>
        <sz val="11"/>
        <rFont val="仿宋_GB2312"/>
        <charset val="134"/>
      </rPr>
      <t>张鑫</t>
    </r>
  </si>
  <si>
    <r>
      <rPr>
        <sz val="11"/>
        <rFont val="仿宋_GB2312"/>
        <charset val="134"/>
      </rPr>
      <t>程惠敏</t>
    </r>
  </si>
  <si>
    <r>
      <rPr>
        <sz val="11"/>
        <rFont val="仿宋_GB2312"/>
        <charset val="134"/>
      </rPr>
      <t>方亚月</t>
    </r>
  </si>
  <si>
    <r>
      <rPr>
        <sz val="11"/>
        <color theme="1"/>
        <rFont val="仿宋_GB2312"/>
        <charset val="134"/>
      </rPr>
      <t>安吉县融媒体中心</t>
    </r>
  </si>
  <si>
    <r>
      <rPr>
        <sz val="11"/>
        <color theme="1"/>
        <rFont val="仿宋_GB2312"/>
        <charset val="134"/>
      </rPr>
      <t>法务</t>
    </r>
  </si>
  <si>
    <r>
      <rPr>
        <sz val="11"/>
        <rFont val="仿宋_GB2312"/>
        <charset val="134"/>
      </rPr>
      <t>金敏</t>
    </r>
  </si>
  <si>
    <r>
      <rPr>
        <sz val="11"/>
        <rFont val="仿宋_GB2312"/>
        <charset val="134"/>
      </rPr>
      <t>薛然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</si>
</sst>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6"/>
      <color rgb="FF000000"/>
      <name val="Times New Roman"/>
      <charset val="134"/>
    </font>
    <font>
      <b/>
      <sz val="12"/>
      <color indexed="8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1"/>
      <name val="宋体"/>
      <charset val="134"/>
    </font>
    <font>
      <sz val="11"/>
      <name val="Times New Roman"/>
      <charset val="134"/>
    </font>
    <font>
      <sz val="11"/>
      <color indexed="8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rgb="FF000000"/>
      <name val="宋体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2"/>
  <sheetViews>
    <sheetView tabSelected="1" workbookViewId="0">
      <selection activeCell="N2" sqref="N2"/>
    </sheetView>
  </sheetViews>
  <sheetFormatPr defaultColWidth="9" defaultRowHeight="15"/>
  <cols>
    <col min="1" max="2" width="9" style="1"/>
    <col min="3" max="3" width="16.875" style="1" customWidth="1"/>
    <col min="4" max="4" width="19.125" style="1" customWidth="1"/>
    <col min="5" max="5" width="14.125" style="1" customWidth="1"/>
    <col min="6" max="7" width="11.625" style="1" customWidth="1"/>
    <col min="8" max="8" width="13.5" style="1" customWidth="1"/>
    <col min="9" max="9" width="10.25" style="1" customWidth="1"/>
    <col min="10" max="16384" width="9" style="1"/>
  </cols>
  <sheetData>
    <row r="1" ht="20.25" spans="1:10">
      <c r="A1" s="2" t="s">
        <v>0</v>
      </c>
      <c r="B1" s="3"/>
      <c r="C1" s="4"/>
      <c r="D1" s="4"/>
      <c r="E1" s="4"/>
      <c r="F1" s="3"/>
      <c r="G1" s="3"/>
      <c r="H1" s="3"/>
      <c r="I1" s="3"/>
      <c r="J1" s="3"/>
    </row>
    <row r="2" ht="42" spans="1:10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7" t="s">
        <v>7</v>
      </c>
      <c r="H2" s="6" t="s">
        <v>8</v>
      </c>
      <c r="I2" s="6" t="s">
        <v>9</v>
      </c>
      <c r="J2" s="5" t="s">
        <v>10</v>
      </c>
    </row>
    <row r="3" ht="30" customHeight="1" spans="1:10">
      <c r="A3" s="8">
        <v>1</v>
      </c>
      <c r="B3" s="9" t="s">
        <v>11</v>
      </c>
      <c r="C3" s="9" t="s">
        <v>12</v>
      </c>
      <c r="D3" s="9" t="s">
        <v>13</v>
      </c>
      <c r="E3" s="9" t="s">
        <v>14</v>
      </c>
      <c r="F3" s="10">
        <v>59.5</v>
      </c>
      <c r="G3" s="10">
        <v>70</v>
      </c>
      <c r="H3" s="10">
        <f>(F3+G3)/2</f>
        <v>64.75</v>
      </c>
      <c r="I3" s="10">
        <f>H3*0.4</f>
        <v>25.9</v>
      </c>
      <c r="J3" s="10">
        <v>1</v>
      </c>
    </row>
    <row r="4" ht="30" customHeight="1" spans="1:10">
      <c r="A4" s="8">
        <v>2</v>
      </c>
      <c r="B4" s="9" t="s">
        <v>15</v>
      </c>
      <c r="C4" s="9" t="s">
        <v>12</v>
      </c>
      <c r="D4" s="9" t="s">
        <v>13</v>
      </c>
      <c r="E4" s="9" t="s">
        <v>14</v>
      </c>
      <c r="F4" s="10">
        <v>61.5</v>
      </c>
      <c r="G4" s="10">
        <v>64.44</v>
      </c>
      <c r="H4" s="10">
        <f t="shared" ref="H4:H35" si="0">(F4+G4)/2</f>
        <v>62.97</v>
      </c>
      <c r="I4" s="10">
        <f t="shared" ref="I4:I35" si="1">H4*0.4</f>
        <v>25.188</v>
      </c>
      <c r="J4" s="10">
        <v>2</v>
      </c>
    </row>
    <row r="5" ht="30" customHeight="1" spans="1:10">
      <c r="A5" s="8">
        <v>3</v>
      </c>
      <c r="B5" s="9" t="s">
        <v>16</v>
      </c>
      <c r="C5" s="9" t="s">
        <v>12</v>
      </c>
      <c r="D5" s="9" t="s">
        <v>13</v>
      </c>
      <c r="E5" s="9" t="s">
        <v>14</v>
      </c>
      <c r="F5" s="10">
        <v>62.5</v>
      </c>
      <c r="G5" s="10">
        <v>62.22</v>
      </c>
      <c r="H5" s="10">
        <f t="shared" si="0"/>
        <v>62.36</v>
      </c>
      <c r="I5" s="10">
        <f t="shared" si="1"/>
        <v>24.944</v>
      </c>
      <c r="J5" s="10">
        <v>3</v>
      </c>
    </row>
    <row r="6" ht="30" customHeight="1" spans="1:10">
      <c r="A6" s="8">
        <v>4</v>
      </c>
      <c r="B6" s="9" t="s">
        <v>17</v>
      </c>
      <c r="C6" s="11" t="s">
        <v>18</v>
      </c>
      <c r="D6" s="11" t="s">
        <v>19</v>
      </c>
      <c r="E6" s="11" t="s">
        <v>20</v>
      </c>
      <c r="F6" s="10">
        <v>68.5</v>
      </c>
      <c r="G6" s="10">
        <v>67.78</v>
      </c>
      <c r="H6" s="10">
        <f t="shared" si="0"/>
        <v>68.14</v>
      </c>
      <c r="I6" s="10">
        <f t="shared" si="1"/>
        <v>27.256</v>
      </c>
      <c r="J6" s="10">
        <v>1</v>
      </c>
    </row>
    <row r="7" ht="30" customHeight="1" spans="1:10">
      <c r="A7" s="8">
        <v>5</v>
      </c>
      <c r="B7" s="9" t="s">
        <v>21</v>
      </c>
      <c r="C7" s="11" t="s">
        <v>18</v>
      </c>
      <c r="D7" s="11" t="s">
        <v>19</v>
      </c>
      <c r="E7" s="11" t="s">
        <v>20</v>
      </c>
      <c r="F7" s="10">
        <v>67</v>
      </c>
      <c r="G7" s="10">
        <v>63.33</v>
      </c>
      <c r="H7" s="10">
        <f t="shared" si="0"/>
        <v>65.165</v>
      </c>
      <c r="I7" s="10">
        <f t="shared" si="1"/>
        <v>26.066</v>
      </c>
      <c r="J7" s="10">
        <v>2</v>
      </c>
    </row>
    <row r="8" ht="30" customHeight="1" spans="1:10">
      <c r="A8" s="8">
        <v>6</v>
      </c>
      <c r="B8" s="9" t="s">
        <v>22</v>
      </c>
      <c r="C8" s="11" t="s">
        <v>18</v>
      </c>
      <c r="D8" s="11" t="s">
        <v>19</v>
      </c>
      <c r="E8" s="11" t="s">
        <v>20</v>
      </c>
      <c r="F8" s="10">
        <v>64</v>
      </c>
      <c r="G8" s="10">
        <v>61.11</v>
      </c>
      <c r="H8" s="10">
        <f t="shared" si="0"/>
        <v>62.555</v>
      </c>
      <c r="I8" s="10">
        <f t="shared" si="1"/>
        <v>25.022</v>
      </c>
      <c r="J8" s="10">
        <v>3</v>
      </c>
    </row>
    <row r="9" ht="30" customHeight="1" spans="1:10">
      <c r="A9" s="8">
        <v>7</v>
      </c>
      <c r="B9" s="9" t="s">
        <v>23</v>
      </c>
      <c r="C9" s="11" t="s">
        <v>24</v>
      </c>
      <c r="D9" s="11" t="s">
        <v>25</v>
      </c>
      <c r="E9" s="11" t="s">
        <v>26</v>
      </c>
      <c r="F9" s="10">
        <v>68.5</v>
      </c>
      <c r="G9" s="10">
        <v>65.56</v>
      </c>
      <c r="H9" s="10">
        <f t="shared" si="0"/>
        <v>67.03</v>
      </c>
      <c r="I9" s="10">
        <f t="shared" si="1"/>
        <v>26.812</v>
      </c>
      <c r="J9" s="10">
        <v>1</v>
      </c>
    </row>
    <row r="10" ht="30" customHeight="1" spans="1:10">
      <c r="A10" s="8">
        <v>8</v>
      </c>
      <c r="B10" s="9" t="s">
        <v>27</v>
      </c>
      <c r="C10" s="11" t="s">
        <v>24</v>
      </c>
      <c r="D10" s="11" t="s">
        <v>25</v>
      </c>
      <c r="E10" s="11" t="s">
        <v>26</v>
      </c>
      <c r="F10" s="10">
        <v>62.5</v>
      </c>
      <c r="G10" s="10">
        <v>70</v>
      </c>
      <c r="H10" s="10">
        <f t="shared" si="0"/>
        <v>66.25</v>
      </c>
      <c r="I10" s="10">
        <f t="shared" si="1"/>
        <v>26.5</v>
      </c>
      <c r="J10" s="10">
        <v>2</v>
      </c>
    </row>
    <row r="11" ht="30" customHeight="1" spans="1:10">
      <c r="A11" s="8">
        <v>9</v>
      </c>
      <c r="B11" s="9" t="s">
        <v>28</v>
      </c>
      <c r="C11" s="11" t="s">
        <v>24</v>
      </c>
      <c r="D11" s="11" t="s">
        <v>25</v>
      </c>
      <c r="E11" s="11" t="s">
        <v>26</v>
      </c>
      <c r="F11" s="10">
        <v>68</v>
      </c>
      <c r="G11" s="10">
        <v>57.78</v>
      </c>
      <c r="H11" s="10">
        <f t="shared" si="0"/>
        <v>62.89</v>
      </c>
      <c r="I11" s="10">
        <f t="shared" si="1"/>
        <v>25.156</v>
      </c>
      <c r="J11" s="10">
        <v>3</v>
      </c>
    </row>
    <row r="12" ht="30" customHeight="1" spans="1:10">
      <c r="A12" s="8">
        <v>10</v>
      </c>
      <c r="B12" s="9" t="s">
        <v>29</v>
      </c>
      <c r="C12" s="11" t="s">
        <v>30</v>
      </c>
      <c r="D12" s="11" t="s">
        <v>31</v>
      </c>
      <c r="E12" s="11" t="s">
        <v>32</v>
      </c>
      <c r="F12" s="10">
        <v>68</v>
      </c>
      <c r="G12" s="10">
        <v>70</v>
      </c>
      <c r="H12" s="10">
        <f t="shared" si="0"/>
        <v>69</v>
      </c>
      <c r="I12" s="10">
        <f t="shared" si="1"/>
        <v>27.6</v>
      </c>
      <c r="J12" s="10">
        <v>1</v>
      </c>
    </row>
    <row r="13" ht="30" customHeight="1" spans="1:10">
      <c r="A13" s="8">
        <v>11</v>
      </c>
      <c r="B13" s="9" t="s">
        <v>33</v>
      </c>
      <c r="C13" s="11" t="s">
        <v>30</v>
      </c>
      <c r="D13" s="11" t="s">
        <v>31</v>
      </c>
      <c r="E13" s="11" t="s">
        <v>32</v>
      </c>
      <c r="F13" s="10">
        <v>59.5</v>
      </c>
      <c r="G13" s="10">
        <v>75.56</v>
      </c>
      <c r="H13" s="10">
        <f t="shared" si="0"/>
        <v>67.53</v>
      </c>
      <c r="I13" s="10">
        <f t="shared" si="1"/>
        <v>27.012</v>
      </c>
      <c r="J13" s="10">
        <v>2</v>
      </c>
    </row>
    <row r="14" ht="30" customHeight="1" spans="1:10">
      <c r="A14" s="8">
        <v>12</v>
      </c>
      <c r="B14" s="9" t="s">
        <v>34</v>
      </c>
      <c r="C14" s="11" t="s">
        <v>30</v>
      </c>
      <c r="D14" s="11" t="s">
        <v>31</v>
      </c>
      <c r="E14" s="11" t="s">
        <v>32</v>
      </c>
      <c r="F14" s="10">
        <v>58</v>
      </c>
      <c r="G14" s="10">
        <v>74.44</v>
      </c>
      <c r="H14" s="10">
        <f t="shared" si="0"/>
        <v>66.22</v>
      </c>
      <c r="I14" s="10">
        <f t="shared" si="1"/>
        <v>26.488</v>
      </c>
      <c r="J14" s="10">
        <v>3</v>
      </c>
    </row>
    <row r="15" ht="30" customHeight="1" spans="1:10">
      <c r="A15" s="8">
        <v>13</v>
      </c>
      <c r="B15" s="9" t="s">
        <v>35</v>
      </c>
      <c r="C15" s="11" t="s">
        <v>36</v>
      </c>
      <c r="D15" s="11" t="s">
        <v>37</v>
      </c>
      <c r="E15" s="11" t="s">
        <v>26</v>
      </c>
      <c r="F15" s="10">
        <v>71.5</v>
      </c>
      <c r="G15" s="10">
        <v>68.89</v>
      </c>
      <c r="H15" s="10">
        <f t="shared" si="0"/>
        <v>70.195</v>
      </c>
      <c r="I15" s="10">
        <f t="shared" si="1"/>
        <v>28.078</v>
      </c>
      <c r="J15" s="10">
        <v>1</v>
      </c>
    </row>
    <row r="16" ht="30" customHeight="1" spans="1:10">
      <c r="A16" s="8">
        <v>14</v>
      </c>
      <c r="B16" s="9" t="s">
        <v>38</v>
      </c>
      <c r="C16" s="11" t="s">
        <v>36</v>
      </c>
      <c r="D16" s="11" t="s">
        <v>37</v>
      </c>
      <c r="E16" s="11" t="s">
        <v>26</v>
      </c>
      <c r="F16" s="10">
        <v>68</v>
      </c>
      <c r="G16" s="10">
        <v>71.11</v>
      </c>
      <c r="H16" s="10">
        <f t="shared" si="0"/>
        <v>69.555</v>
      </c>
      <c r="I16" s="10">
        <f t="shared" si="1"/>
        <v>27.822</v>
      </c>
      <c r="J16" s="10">
        <v>2</v>
      </c>
    </row>
    <row r="17" ht="30" customHeight="1" spans="1:10">
      <c r="A17" s="8">
        <v>15</v>
      </c>
      <c r="B17" s="9" t="s">
        <v>39</v>
      </c>
      <c r="C17" s="11" t="s">
        <v>36</v>
      </c>
      <c r="D17" s="11" t="s">
        <v>37</v>
      </c>
      <c r="E17" s="11" t="s">
        <v>26</v>
      </c>
      <c r="F17" s="10">
        <v>69</v>
      </c>
      <c r="G17" s="10">
        <v>70</v>
      </c>
      <c r="H17" s="10">
        <f t="shared" si="0"/>
        <v>69.5</v>
      </c>
      <c r="I17" s="10">
        <f t="shared" si="1"/>
        <v>27.8</v>
      </c>
      <c r="J17" s="10">
        <v>3</v>
      </c>
    </row>
    <row r="18" ht="30" customHeight="1" spans="1:10">
      <c r="A18" s="8">
        <v>16</v>
      </c>
      <c r="B18" s="9" t="s">
        <v>40</v>
      </c>
      <c r="C18" s="11" t="s">
        <v>41</v>
      </c>
      <c r="D18" s="11" t="s">
        <v>42</v>
      </c>
      <c r="E18" s="11" t="s">
        <v>43</v>
      </c>
      <c r="F18" s="10">
        <v>65</v>
      </c>
      <c r="G18" s="10">
        <v>76.67</v>
      </c>
      <c r="H18" s="10">
        <f t="shared" si="0"/>
        <v>70.835</v>
      </c>
      <c r="I18" s="10">
        <f t="shared" si="1"/>
        <v>28.334</v>
      </c>
      <c r="J18" s="10">
        <v>1</v>
      </c>
    </row>
    <row r="19" ht="30" customHeight="1" spans="1:10">
      <c r="A19" s="8">
        <v>17</v>
      </c>
      <c r="B19" s="9" t="s">
        <v>44</v>
      </c>
      <c r="C19" s="11" t="s">
        <v>41</v>
      </c>
      <c r="D19" s="11" t="s">
        <v>42</v>
      </c>
      <c r="E19" s="11" t="s">
        <v>43</v>
      </c>
      <c r="F19" s="10">
        <v>66.5</v>
      </c>
      <c r="G19" s="10">
        <v>65.56</v>
      </c>
      <c r="H19" s="10">
        <f t="shared" si="0"/>
        <v>66.03</v>
      </c>
      <c r="I19" s="10">
        <f t="shared" si="1"/>
        <v>26.412</v>
      </c>
      <c r="J19" s="10">
        <v>2</v>
      </c>
    </row>
    <row r="20" ht="30" customHeight="1" spans="1:10">
      <c r="A20" s="8">
        <v>18</v>
      </c>
      <c r="B20" s="9" t="s">
        <v>45</v>
      </c>
      <c r="C20" s="11" t="s">
        <v>41</v>
      </c>
      <c r="D20" s="11" t="s">
        <v>42</v>
      </c>
      <c r="E20" s="11" t="s">
        <v>43</v>
      </c>
      <c r="F20" s="10">
        <v>65.5</v>
      </c>
      <c r="G20" s="10">
        <v>63.33</v>
      </c>
      <c r="H20" s="10">
        <f t="shared" si="0"/>
        <v>64.415</v>
      </c>
      <c r="I20" s="10">
        <f t="shared" si="1"/>
        <v>25.766</v>
      </c>
      <c r="J20" s="10">
        <v>3</v>
      </c>
    </row>
    <row r="21" ht="30" customHeight="1" spans="1:10">
      <c r="A21" s="8">
        <v>19</v>
      </c>
      <c r="B21" s="9" t="s">
        <v>46</v>
      </c>
      <c r="C21" s="11" t="s">
        <v>41</v>
      </c>
      <c r="D21" s="11" t="s">
        <v>42</v>
      </c>
      <c r="E21" s="11" t="s">
        <v>47</v>
      </c>
      <c r="F21" s="10">
        <v>64.5</v>
      </c>
      <c r="G21" s="10">
        <v>71.11</v>
      </c>
      <c r="H21" s="10">
        <f t="shared" si="0"/>
        <v>67.805</v>
      </c>
      <c r="I21" s="10">
        <f t="shared" si="1"/>
        <v>27.122</v>
      </c>
      <c r="J21" s="10">
        <v>1</v>
      </c>
    </row>
    <row r="22" ht="30" customHeight="1" spans="1:10">
      <c r="A22" s="8">
        <v>20</v>
      </c>
      <c r="B22" s="9" t="s">
        <v>48</v>
      </c>
      <c r="C22" s="11" t="s">
        <v>41</v>
      </c>
      <c r="D22" s="11" t="s">
        <v>42</v>
      </c>
      <c r="E22" s="11" t="s">
        <v>47</v>
      </c>
      <c r="F22" s="10">
        <v>66</v>
      </c>
      <c r="G22" s="10">
        <v>68.89</v>
      </c>
      <c r="H22" s="10">
        <f t="shared" si="0"/>
        <v>67.445</v>
      </c>
      <c r="I22" s="10">
        <f t="shared" si="1"/>
        <v>26.978</v>
      </c>
      <c r="J22" s="10">
        <v>2</v>
      </c>
    </row>
    <row r="23" ht="30" customHeight="1" spans="1:10">
      <c r="A23" s="8">
        <v>21</v>
      </c>
      <c r="B23" s="9" t="s">
        <v>49</v>
      </c>
      <c r="C23" s="11" t="s">
        <v>41</v>
      </c>
      <c r="D23" s="11" t="s">
        <v>42</v>
      </c>
      <c r="E23" s="11" t="s">
        <v>47</v>
      </c>
      <c r="F23" s="10">
        <v>66.5</v>
      </c>
      <c r="G23" s="10">
        <v>66.67</v>
      </c>
      <c r="H23" s="10">
        <f t="shared" si="0"/>
        <v>66.585</v>
      </c>
      <c r="I23" s="10">
        <f t="shared" si="1"/>
        <v>26.634</v>
      </c>
      <c r="J23" s="10">
        <v>3</v>
      </c>
    </row>
    <row r="24" ht="30" customHeight="1" spans="1:10">
      <c r="A24" s="8">
        <v>22</v>
      </c>
      <c r="B24" s="9" t="s">
        <v>50</v>
      </c>
      <c r="C24" s="11" t="s">
        <v>51</v>
      </c>
      <c r="D24" s="11" t="s">
        <v>52</v>
      </c>
      <c r="E24" s="11" t="s">
        <v>53</v>
      </c>
      <c r="F24" s="10">
        <v>70.5</v>
      </c>
      <c r="G24" s="10">
        <v>77.78</v>
      </c>
      <c r="H24" s="10">
        <f t="shared" si="0"/>
        <v>74.14</v>
      </c>
      <c r="I24" s="10">
        <f t="shared" si="1"/>
        <v>29.656</v>
      </c>
      <c r="J24" s="10">
        <v>1</v>
      </c>
    </row>
    <row r="25" ht="30" customHeight="1" spans="1:10">
      <c r="A25" s="8">
        <v>23</v>
      </c>
      <c r="B25" s="9" t="s">
        <v>54</v>
      </c>
      <c r="C25" s="11" t="s">
        <v>51</v>
      </c>
      <c r="D25" s="11" t="s">
        <v>52</v>
      </c>
      <c r="E25" s="11" t="s">
        <v>53</v>
      </c>
      <c r="F25" s="10">
        <v>67.5</v>
      </c>
      <c r="G25" s="10">
        <v>72.22</v>
      </c>
      <c r="H25" s="10">
        <f t="shared" si="0"/>
        <v>69.86</v>
      </c>
      <c r="I25" s="10">
        <f t="shared" si="1"/>
        <v>27.944</v>
      </c>
      <c r="J25" s="10">
        <v>2</v>
      </c>
    </row>
    <row r="26" ht="30" customHeight="1" spans="1:10">
      <c r="A26" s="8">
        <v>24</v>
      </c>
      <c r="B26" s="9" t="s">
        <v>55</v>
      </c>
      <c r="C26" s="11" t="s">
        <v>51</v>
      </c>
      <c r="D26" s="11" t="s">
        <v>52</v>
      </c>
      <c r="E26" s="11" t="s">
        <v>53</v>
      </c>
      <c r="F26" s="10">
        <v>66</v>
      </c>
      <c r="G26" s="10">
        <v>71.11</v>
      </c>
      <c r="H26" s="10">
        <f t="shared" si="0"/>
        <v>68.555</v>
      </c>
      <c r="I26" s="10">
        <f t="shared" si="1"/>
        <v>27.422</v>
      </c>
      <c r="J26" s="10">
        <v>3</v>
      </c>
    </row>
    <row r="27" ht="30" customHeight="1" spans="1:10">
      <c r="A27" s="8">
        <v>25</v>
      </c>
      <c r="B27" s="9" t="s">
        <v>56</v>
      </c>
      <c r="C27" s="11" t="s">
        <v>57</v>
      </c>
      <c r="D27" s="11" t="s">
        <v>58</v>
      </c>
      <c r="E27" s="11" t="s">
        <v>59</v>
      </c>
      <c r="F27" s="10">
        <v>68</v>
      </c>
      <c r="G27" s="10">
        <v>60</v>
      </c>
      <c r="H27" s="10">
        <f t="shared" si="0"/>
        <v>64</v>
      </c>
      <c r="I27" s="10">
        <f t="shared" si="1"/>
        <v>25.6</v>
      </c>
      <c r="J27" s="10">
        <v>1</v>
      </c>
    </row>
    <row r="28" ht="30" customHeight="1" spans="1:10">
      <c r="A28" s="8">
        <v>26</v>
      </c>
      <c r="B28" s="9" t="s">
        <v>60</v>
      </c>
      <c r="C28" s="11" t="s">
        <v>57</v>
      </c>
      <c r="D28" s="11" t="s">
        <v>58</v>
      </c>
      <c r="E28" s="11" t="s">
        <v>59</v>
      </c>
      <c r="F28" s="10">
        <v>62</v>
      </c>
      <c r="G28" s="10">
        <v>61.11</v>
      </c>
      <c r="H28" s="10">
        <f t="shared" si="0"/>
        <v>61.555</v>
      </c>
      <c r="I28" s="10">
        <f t="shared" si="1"/>
        <v>24.622</v>
      </c>
      <c r="J28" s="10">
        <v>2</v>
      </c>
    </row>
    <row r="29" ht="30" customHeight="1" spans="1:10">
      <c r="A29" s="8">
        <v>27</v>
      </c>
      <c r="B29" s="9" t="s">
        <v>61</v>
      </c>
      <c r="C29" s="11" t="s">
        <v>57</v>
      </c>
      <c r="D29" s="11" t="s">
        <v>58</v>
      </c>
      <c r="E29" s="11" t="s">
        <v>59</v>
      </c>
      <c r="F29" s="10">
        <v>65.5</v>
      </c>
      <c r="G29" s="10">
        <v>56.67</v>
      </c>
      <c r="H29" s="10">
        <f t="shared" si="0"/>
        <v>61.085</v>
      </c>
      <c r="I29" s="10">
        <f t="shared" si="1"/>
        <v>24.434</v>
      </c>
      <c r="J29" s="10">
        <v>3</v>
      </c>
    </row>
    <row r="30" ht="30" customHeight="1" spans="1:10">
      <c r="A30" s="8">
        <v>28</v>
      </c>
      <c r="B30" s="9" t="s">
        <v>62</v>
      </c>
      <c r="C30" s="11" t="s">
        <v>63</v>
      </c>
      <c r="D30" s="11" t="s">
        <v>64</v>
      </c>
      <c r="E30" s="11" t="s">
        <v>26</v>
      </c>
      <c r="F30" s="10">
        <v>61</v>
      </c>
      <c r="G30" s="10">
        <v>61.11</v>
      </c>
      <c r="H30" s="10">
        <f t="shared" si="0"/>
        <v>61.055</v>
      </c>
      <c r="I30" s="10">
        <f t="shared" si="1"/>
        <v>24.422</v>
      </c>
      <c r="J30" s="10">
        <v>1</v>
      </c>
    </row>
    <row r="31" ht="30" customHeight="1" spans="1:10">
      <c r="A31" s="8">
        <v>29</v>
      </c>
      <c r="B31" s="9" t="s">
        <v>65</v>
      </c>
      <c r="C31" s="11" t="s">
        <v>63</v>
      </c>
      <c r="D31" s="11" t="s">
        <v>64</v>
      </c>
      <c r="E31" s="11" t="s">
        <v>26</v>
      </c>
      <c r="F31" s="10">
        <v>66</v>
      </c>
      <c r="G31" s="10">
        <v>55.56</v>
      </c>
      <c r="H31" s="10">
        <f t="shared" si="0"/>
        <v>60.78</v>
      </c>
      <c r="I31" s="10">
        <f t="shared" si="1"/>
        <v>24.312</v>
      </c>
      <c r="J31" s="10">
        <v>2</v>
      </c>
    </row>
    <row r="32" ht="30" customHeight="1" spans="1:10">
      <c r="A32" s="8">
        <v>30</v>
      </c>
      <c r="B32" s="9" t="s">
        <v>66</v>
      </c>
      <c r="C32" s="11" t="s">
        <v>63</v>
      </c>
      <c r="D32" s="11" t="s">
        <v>64</v>
      </c>
      <c r="E32" s="11" t="s">
        <v>26</v>
      </c>
      <c r="F32" s="10">
        <v>59</v>
      </c>
      <c r="G32" s="10">
        <v>60</v>
      </c>
      <c r="H32" s="10">
        <f t="shared" si="0"/>
        <v>59.5</v>
      </c>
      <c r="I32" s="10">
        <f t="shared" si="1"/>
        <v>23.8</v>
      </c>
      <c r="J32" s="10">
        <v>3</v>
      </c>
    </row>
    <row r="33" ht="30" customHeight="1" spans="1:10">
      <c r="A33" s="8">
        <v>31</v>
      </c>
      <c r="B33" s="9" t="s">
        <v>67</v>
      </c>
      <c r="C33" s="11" t="s">
        <v>68</v>
      </c>
      <c r="D33" s="11" t="s">
        <v>69</v>
      </c>
      <c r="E33" s="11" t="s">
        <v>70</v>
      </c>
      <c r="F33" s="10">
        <v>62</v>
      </c>
      <c r="G33" s="10">
        <v>71.11</v>
      </c>
      <c r="H33" s="10">
        <f t="shared" si="0"/>
        <v>66.555</v>
      </c>
      <c r="I33" s="10">
        <f t="shared" si="1"/>
        <v>26.622</v>
      </c>
      <c r="J33" s="10">
        <v>1</v>
      </c>
    </row>
    <row r="34" ht="30" customHeight="1" spans="1:10">
      <c r="A34" s="8">
        <v>32</v>
      </c>
      <c r="B34" s="9" t="s">
        <v>71</v>
      </c>
      <c r="C34" s="11" t="s">
        <v>68</v>
      </c>
      <c r="D34" s="11" t="s">
        <v>69</v>
      </c>
      <c r="E34" s="11" t="s">
        <v>70</v>
      </c>
      <c r="F34" s="10">
        <v>64.5</v>
      </c>
      <c r="G34" s="10">
        <v>66.67</v>
      </c>
      <c r="H34" s="10">
        <f t="shared" si="0"/>
        <v>65.585</v>
      </c>
      <c r="I34" s="10">
        <f t="shared" si="1"/>
        <v>26.234</v>
      </c>
      <c r="J34" s="10">
        <v>2</v>
      </c>
    </row>
    <row r="35" ht="30" customHeight="1" spans="1:10">
      <c r="A35" s="8">
        <v>33</v>
      </c>
      <c r="B35" s="9" t="s">
        <v>72</v>
      </c>
      <c r="C35" s="11" t="s">
        <v>68</v>
      </c>
      <c r="D35" s="11" t="s">
        <v>69</v>
      </c>
      <c r="E35" s="11" t="s">
        <v>70</v>
      </c>
      <c r="F35" s="10">
        <v>55.5</v>
      </c>
      <c r="G35" s="10">
        <v>75.56</v>
      </c>
      <c r="H35" s="10">
        <f t="shared" si="0"/>
        <v>65.53</v>
      </c>
      <c r="I35" s="10">
        <f t="shared" si="1"/>
        <v>26.212</v>
      </c>
      <c r="J35" s="10">
        <v>3</v>
      </c>
    </row>
    <row r="36" ht="30" customHeight="1" spans="1:10">
      <c r="A36" s="8">
        <v>34</v>
      </c>
      <c r="B36" s="9" t="s">
        <v>73</v>
      </c>
      <c r="C36" s="11" t="s">
        <v>68</v>
      </c>
      <c r="D36" s="11" t="s">
        <v>74</v>
      </c>
      <c r="E36" s="11" t="s">
        <v>75</v>
      </c>
      <c r="F36" s="10">
        <v>64</v>
      </c>
      <c r="G36" s="10">
        <v>67.78</v>
      </c>
      <c r="H36" s="10">
        <f t="shared" ref="H36:H62" si="2">(F36+G36)/2</f>
        <v>65.89</v>
      </c>
      <c r="I36" s="10">
        <f t="shared" ref="I36:I62" si="3">H36*0.4</f>
        <v>26.356</v>
      </c>
      <c r="J36" s="10">
        <v>1</v>
      </c>
    </row>
    <row r="37" ht="30" customHeight="1" spans="1:10">
      <c r="A37" s="8">
        <v>35</v>
      </c>
      <c r="B37" s="9" t="s">
        <v>76</v>
      </c>
      <c r="C37" s="11" t="s">
        <v>68</v>
      </c>
      <c r="D37" s="11" t="s">
        <v>74</v>
      </c>
      <c r="E37" s="11" t="s">
        <v>75</v>
      </c>
      <c r="F37" s="10">
        <v>62.5</v>
      </c>
      <c r="G37" s="10">
        <v>63.33</v>
      </c>
      <c r="H37" s="10">
        <f t="shared" si="2"/>
        <v>62.915</v>
      </c>
      <c r="I37" s="10">
        <f t="shared" si="3"/>
        <v>25.166</v>
      </c>
      <c r="J37" s="10">
        <v>2</v>
      </c>
    </row>
    <row r="38" ht="30" customHeight="1" spans="1:10">
      <c r="A38" s="8">
        <v>36</v>
      </c>
      <c r="B38" s="9" t="s">
        <v>77</v>
      </c>
      <c r="C38" s="11" t="s">
        <v>68</v>
      </c>
      <c r="D38" s="11" t="s">
        <v>74</v>
      </c>
      <c r="E38" s="11" t="s">
        <v>75</v>
      </c>
      <c r="F38" s="10">
        <v>63</v>
      </c>
      <c r="G38" s="10">
        <v>62.22</v>
      </c>
      <c r="H38" s="10">
        <f t="shared" si="2"/>
        <v>62.61</v>
      </c>
      <c r="I38" s="10">
        <f t="shared" si="3"/>
        <v>25.044</v>
      </c>
      <c r="J38" s="10">
        <v>3</v>
      </c>
    </row>
    <row r="39" ht="30" customHeight="1" spans="1:10">
      <c r="A39" s="8">
        <v>37</v>
      </c>
      <c r="B39" s="9" t="s">
        <v>78</v>
      </c>
      <c r="C39" s="11" t="s">
        <v>79</v>
      </c>
      <c r="D39" s="11" t="s">
        <v>80</v>
      </c>
      <c r="E39" s="11" t="s">
        <v>81</v>
      </c>
      <c r="F39" s="10">
        <v>61.5</v>
      </c>
      <c r="G39" s="10">
        <v>76.67</v>
      </c>
      <c r="H39" s="10">
        <f t="shared" si="2"/>
        <v>69.085</v>
      </c>
      <c r="I39" s="10">
        <f t="shared" si="3"/>
        <v>27.634</v>
      </c>
      <c r="J39" s="10">
        <v>1</v>
      </c>
    </row>
    <row r="40" ht="30" customHeight="1" spans="1:10">
      <c r="A40" s="8">
        <v>38</v>
      </c>
      <c r="B40" s="9" t="s">
        <v>82</v>
      </c>
      <c r="C40" s="11" t="s">
        <v>79</v>
      </c>
      <c r="D40" s="11" t="s">
        <v>80</v>
      </c>
      <c r="E40" s="11" t="s">
        <v>81</v>
      </c>
      <c r="F40" s="10">
        <v>68</v>
      </c>
      <c r="G40" s="10">
        <v>66.67</v>
      </c>
      <c r="H40" s="10">
        <f t="shared" si="2"/>
        <v>67.335</v>
      </c>
      <c r="I40" s="10">
        <f t="shared" si="3"/>
        <v>26.934</v>
      </c>
      <c r="J40" s="10">
        <v>2</v>
      </c>
    </row>
    <row r="41" ht="30" customHeight="1" spans="1:10">
      <c r="A41" s="8">
        <v>39</v>
      </c>
      <c r="B41" s="9" t="s">
        <v>83</v>
      </c>
      <c r="C41" s="11" t="s">
        <v>79</v>
      </c>
      <c r="D41" s="11" t="s">
        <v>80</v>
      </c>
      <c r="E41" s="11" t="s">
        <v>81</v>
      </c>
      <c r="F41" s="10">
        <v>62</v>
      </c>
      <c r="G41" s="10">
        <v>72.22</v>
      </c>
      <c r="H41" s="10">
        <f t="shared" si="2"/>
        <v>67.11</v>
      </c>
      <c r="I41" s="10">
        <f t="shared" si="3"/>
        <v>26.844</v>
      </c>
      <c r="J41" s="10">
        <v>3</v>
      </c>
    </row>
    <row r="42" ht="30" customHeight="1" spans="1:10">
      <c r="A42" s="8">
        <v>40</v>
      </c>
      <c r="B42" s="9" t="s">
        <v>84</v>
      </c>
      <c r="C42" s="11" t="s">
        <v>85</v>
      </c>
      <c r="D42" s="11" t="s">
        <v>86</v>
      </c>
      <c r="E42" s="11" t="s">
        <v>87</v>
      </c>
      <c r="F42" s="10">
        <v>69</v>
      </c>
      <c r="G42" s="10">
        <v>67.78</v>
      </c>
      <c r="H42" s="10">
        <f t="shared" si="2"/>
        <v>68.39</v>
      </c>
      <c r="I42" s="10">
        <f t="shared" si="3"/>
        <v>27.356</v>
      </c>
      <c r="J42" s="10">
        <v>1</v>
      </c>
    </row>
    <row r="43" ht="30" customHeight="1" spans="1:10">
      <c r="A43" s="8">
        <v>41</v>
      </c>
      <c r="B43" s="9" t="s">
        <v>88</v>
      </c>
      <c r="C43" s="11" t="s">
        <v>85</v>
      </c>
      <c r="D43" s="11" t="s">
        <v>86</v>
      </c>
      <c r="E43" s="11" t="s">
        <v>87</v>
      </c>
      <c r="F43" s="10">
        <v>64.5</v>
      </c>
      <c r="G43" s="10">
        <v>72.22</v>
      </c>
      <c r="H43" s="10">
        <f t="shared" si="2"/>
        <v>68.36</v>
      </c>
      <c r="I43" s="10">
        <f t="shared" si="3"/>
        <v>27.344</v>
      </c>
      <c r="J43" s="10">
        <v>2</v>
      </c>
    </row>
    <row r="44" ht="30" customHeight="1" spans="1:10">
      <c r="A44" s="8">
        <v>42</v>
      </c>
      <c r="B44" s="9" t="s">
        <v>89</v>
      </c>
      <c r="C44" s="11" t="s">
        <v>85</v>
      </c>
      <c r="D44" s="11" t="s">
        <v>86</v>
      </c>
      <c r="E44" s="11" t="s">
        <v>87</v>
      </c>
      <c r="F44" s="10">
        <v>65</v>
      </c>
      <c r="G44" s="10">
        <v>70</v>
      </c>
      <c r="H44" s="10">
        <f t="shared" si="2"/>
        <v>67.5</v>
      </c>
      <c r="I44" s="10">
        <f t="shared" si="3"/>
        <v>27</v>
      </c>
      <c r="J44" s="10">
        <v>3</v>
      </c>
    </row>
    <row r="45" ht="30" customHeight="1" spans="1:10">
      <c r="A45" s="8">
        <v>43</v>
      </c>
      <c r="B45" s="9" t="s">
        <v>90</v>
      </c>
      <c r="C45" s="11" t="s">
        <v>91</v>
      </c>
      <c r="D45" s="11" t="s">
        <v>92</v>
      </c>
      <c r="E45" s="11" t="s">
        <v>93</v>
      </c>
      <c r="F45" s="10">
        <v>64.5</v>
      </c>
      <c r="G45" s="10">
        <v>61.11</v>
      </c>
      <c r="H45" s="10">
        <f t="shared" si="2"/>
        <v>62.805</v>
      </c>
      <c r="I45" s="10">
        <f t="shared" si="3"/>
        <v>25.122</v>
      </c>
      <c r="J45" s="10">
        <v>1</v>
      </c>
    </row>
    <row r="46" ht="30" customHeight="1" spans="1:10">
      <c r="A46" s="8">
        <v>44</v>
      </c>
      <c r="B46" s="9" t="s">
        <v>94</v>
      </c>
      <c r="C46" s="11" t="s">
        <v>91</v>
      </c>
      <c r="D46" s="11" t="s">
        <v>92</v>
      </c>
      <c r="E46" s="11" t="s">
        <v>93</v>
      </c>
      <c r="F46" s="10">
        <v>64.5</v>
      </c>
      <c r="G46" s="10">
        <v>57.78</v>
      </c>
      <c r="H46" s="10">
        <f t="shared" si="2"/>
        <v>61.14</v>
      </c>
      <c r="I46" s="10">
        <f t="shared" si="3"/>
        <v>24.456</v>
      </c>
      <c r="J46" s="10">
        <v>2</v>
      </c>
    </row>
    <row r="47" ht="30" customHeight="1" spans="1:10">
      <c r="A47" s="8">
        <v>45</v>
      </c>
      <c r="B47" s="9" t="s">
        <v>95</v>
      </c>
      <c r="C47" s="11" t="s">
        <v>91</v>
      </c>
      <c r="D47" s="11" t="s">
        <v>92</v>
      </c>
      <c r="E47" s="11" t="s">
        <v>93</v>
      </c>
      <c r="F47" s="10">
        <v>61</v>
      </c>
      <c r="G47" s="10">
        <v>61.11</v>
      </c>
      <c r="H47" s="10">
        <f t="shared" si="2"/>
        <v>61.055</v>
      </c>
      <c r="I47" s="10">
        <f t="shared" si="3"/>
        <v>24.422</v>
      </c>
      <c r="J47" s="10">
        <v>3</v>
      </c>
    </row>
    <row r="48" ht="30" customHeight="1" spans="1:10">
      <c r="A48" s="8">
        <v>46</v>
      </c>
      <c r="B48" s="9" t="s">
        <v>96</v>
      </c>
      <c r="C48" s="11" t="s">
        <v>97</v>
      </c>
      <c r="D48" s="11" t="s">
        <v>98</v>
      </c>
      <c r="E48" s="11" t="s">
        <v>99</v>
      </c>
      <c r="F48" s="10">
        <v>58.5</v>
      </c>
      <c r="G48" s="10">
        <v>80</v>
      </c>
      <c r="H48" s="10">
        <f t="shared" si="2"/>
        <v>69.25</v>
      </c>
      <c r="I48" s="10">
        <f t="shared" si="3"/>
        <v>27.7</v>
      </c>
      <c r="J48" s="10">
        <v>1</v>
      </c>
    </row>
    <row r="49" ht="30" customHeight="1" spans="1:10">
      <c r="A49" s="8">
        <v>47</v>
      </c>
      <c r="B49" s="9" t="s">
        <v>100</v>
      </c>
      <c r="C49" s="11" t="s">
        <v>97</v>
      </c>
      <c r="D49" s="11" t="s">
        <v>98</v>
      </c>
      <c r="E49" s="11" t="s">
        <v>99</v>
      </c>
      <c r="F49" s="10">
        <v>61</v>
      </c>
      <c r="G49" s="10">
        <v>75.56</v>
      </c>
      <c r="H49" s="10">
        <f t="shared" si="2"/>
        <v>68.28</v>
      </c>
      <c r="I49" s="10">
        <f t="shared" si="3"/>
        <v>27.312</v>
      </c>
      <c r="J49" s="10">
        <v>2</v>
      </c>
    </row>
    <row r="50" ht="30" customHeight="1" spans="1:10">
      <c r="A50" s="8">
        <v>48</v>
      </c>
      <c r="B50" s="9" t="s">
        <v>101</v>
      </c>
      <c r="C50" s="11" t="s">
        <v>97</v>
      </c>
      <c r="D50" s="11" t="s">
        <v>98</v>
      </c>
      <c r="E50" s="11" t="s">
        <v>99</v>
      </c>
      <c r="F50" s="10">
        <v>63.5</v>
      </c>
      <c r="G50" s="10">
        <v>71.11</v>
      </c>
      <c r="H50" s="10">
        <f t="shared" si="2"/>
        <v>67.305</v>
      </c>
      <c r="I50" s="10">
        <f t="shared" si="3"/>
        <v>26.922</v>
      </c>
      <c r="J50" s="10">
        <v>3</v>
      </c>
    </row>
    <row r="51" ht="30" customHeight="1" spans="1:10">
      <c r="A51" s="8">
        <v>49</v>
      </c>
      <c r="B51" s="9" t="s">
        <v>102</v>
      </c>
      <c r="C51" s="11" t="s">
        <v>103</v>
      </c>
      <c r="D51" s="11" t="s">
        <v>104</v>
      </c>
      <c r="E51" s="11" t="s">
        <v>105</v>
      </c>
      <c r="F51" s="10">
        <v>60.5</v>
      </c>
      <c r="G51" s="10">
        <v>75.56</v>
      </c>
      <c r="H51" s="10">
        <f t="shared" si="2"/>
        <v>68.03</v>
      </c>
      <c r="I51" s="10">
        <f t="shared" si="3"/>
        <v>27.212</v>
      </c>
      <c r="J51" s="10">
        <v>1</v>
      </c>
    </row>
    <row r="52" ht="30" customHeight="1" spans="1:10">
      <c r="A52" s="8">
        <v>50</v>
      </c>
      <c r="B52" s="9" t="s">
        <v>106</v>
      </c>
      <c r="C52" s="11" t="s">
        <v>103</v>
      </c>
      <c r="D52" s="11" t="s">
        <v>104</v>
      </c>
      <c r="E52" s="11" t="s">
        <v>105</v>
      </c>
      <c r="F52" s="10">
        <v>66.5</v>
      </c>
      <c r="G52" s="10">
        <v>68.89</v>
      </c>
      <c r="H52" s="10">
        <f t="shared" si="2"/>
        <v>67.695</v>
      </c>
      <c r="I52" s="10">
        <f t="shared" si="3"/>
        <v>27.078</v>
      </c>
      <c r="J52" s="10">
        <v>2</v>
      </c>
    </row>
    <row r="53" ht="30" customHeight="1" spans="1:10">
      <c r="A53" s="8">
        <v>51</v>
      </c>
      <c r="B53" s="9" t="s">
        <v>107</v>
      </c>
      <c r="C53" s="11" t="s">
        <v>103</v>
      </c>
      <c r="D53" s="11" t="s">
        <v>104</v>
      </c>
      <c r="E53" s="11" t="s">
        <v>105</v>
      </c>
      <c r="F53" s="10">
        <v>69</v>
      </c>
      <c r="G53" s="10">
        <v>64.44</v>
      </c>
      <c r="H53" s="10">
        <f t="shared" si="2"/>
        <v>66.72</v>
      </c>
      <c r="I53" s="10">
        <f t="shared" si="3"/>
        <v>26.688</v>
      </c>
      <c r="J53" s="10">
        <v>3</v>
      </c>
    </row>
    <row r="54" ht="30" customHeight="1" spans="1:10">
      <c r="A54" s="8">
        <v>52</v>
      </c>
      <c r="B54" s="9" t="s">
        <v>108</v>
      </c>
      <c r="C54" s="11" t="s">
        <v>103</v>
      </c>
      <c r="D54" s="11" t="s">
        <v>104</v>
      </c>
      <c r="E54" s="11" t="s">
        <v>109</v>
      </c>
      <c r="F54" s="10">
        <v>68</v>
      </c>
      <c r="G54" s="10">
        <v>67.78</v>
      </c>
      <c r="H54" s="10">
        <f t="shared" si="2"/>
        <v>67.89</v>
      </c>
      <c r="I54" s="10">
        <f t="shared" si="3"/>
        <v>27.156</v>
      </c>
      <c r="J54" s="10">
        <v>1</v>
      </c>
    </row>
    <row r="55" ht="30" customHeight="1" spans="1:10">
      <c r="A55" s="8">
        <v>53</v>
      </c>
      <c r="B55" s="9" t="s">
        <v>110</v>
      </c>
      <c r="C55" s="11" t="s">
        <v>103</v>
      </c>
      <c r="D55" s="11" t="s">
        <v>104</v>
      </c>
      <c r="E55" s="11" t="s">
        <v>109</v>
      </c>
      <c r="F55" s="10">
        <v>65</v>
      </c>
      <c r="G55" s="10">
        <v>68.89</v>
      </c>
      <c r="H55" s="10">
        <f t="shared" si="2"/>
        <v>66.945</v>
      </c>
      <c r="I55" s="10">
        <f t="shared" si="3"/>
        <v>26.778</v>
      </c>
      <c r="J55" s="10">
        <v>2</v>
      </c>
    </row>
    <row r="56" ht="30" customHeight="1" spans="1:10">
      <c r="A56" s="8">
        <v>54</v>
      </c>
      <c r="B56" s="9" t="s">
        <v>111</v>
      </c>
      <c r="C56" s="11" t="s">
        <v>103</v>
      </c>
      <c r="D56" s="11" t="s">
        <v>104</v>
      </c>
      <c r="E56" s="11" t="s">
        <v>109</v>
      </c>
      <c r="F56" s="10">
        <v>58.5</v>
      </c>
      <c r="G56" s="10">
        <v>74.44</v>
      </c>
      <c r="H56" s="10">
        <f t="shared" si="2"/>
        <v>66.47</v>
      </c>
      <c r="I56" s="10">
        <f t="shared" si="3"/>
        <v>26.588</v>
      </c>
      <c r="J56" s="10">
        <v>3</v>
      </c>
    </row>
    <row r="57" ht="30" customHeight="1" spans="1:10">
      <c r="A57" s="8">
        <v>55</v>
      </c>
      <c r="B57" s="9" t="s">
        <v>112</v>
      </c>
      <c r="C57" s="11" t="s">
        <v>113</v>
      </c>
      <c r="D57" s="11" t="s">
        <v>113</v>
      </c>
      <c r="E57" s="11" t="s">
        <v>70</v>
      </c>
      <c r="F57" s="10">
        <v>60.5</v>
      </c>
      <c r="G57" s="10">
        <v>75.56</v>
      </c>
      <c r="H57" s="10">
        <f t="shared" si="2"/>
        <v>68.03</v>
      </c>
      <c r="I57" s="10">
        <f t="shared" si="3"/>
        <v>27.212</v>
      </c>
      <c r="J57" s="10">
        <v>1</v>
      </c>
    </row>
    <row r="58" ht="30" customHeight="1" spans="1:10">
      <c r="A58" s="8">
        <v>56</v>
      </c>
      <c r="B58" s="9" t="s">
        <v>114</v>
      </c>
      <c r="C58" s="11" t="s">
        <v>113</v>
      </c>
      <c r="D58" s="11" t="s">
        <v>113</v>
      </c>
      <c r="E58" s="11" t="s">
        <v>70</v>
      </c>
      <c r="F58" s="10">
        <v>66</v>
      </c>
      <c r="G58" s="10">
        <v>66.67</v>
      </c>
      <c r="H58" s="10">
        <f t="shared" si="2"/>
        <v>66.335</v>
      </c>
      <c r="I58" s="10">
        <f t="shared" si="3"/>
        <v>26.534</v>
      </c>
      <c r="J58" s="10">
        <v>2</v>
      </c>
    </row>
    <row r="59" ht="30" customHeight="1" spans="1:10">
      <c r="A59" s="8">
        <v>57</v>
      </c>
      <c r="B59" s="9" t="s">
        <v>115</v>
      </c>
      <c r="C59" s="11" t="s">
        <v>113</v>
      </c>
      <c r="D59" s="11" t="s">
        <v>113</v>
      </c>
      <c r="E59" s="11" t="s">
        <v>70</v>
      </c>
      <c r="F59" s="10">
        <v>63.5</v>
      </c>
      <c r="G59" s="10">
        <v>64.44</v>
      </c>
      <c r="H59" s="10">
        <f t="shared" si="2"/>
        <v>63.97</v>
      </c>
      <c r="I59" s="10">
        <f t="shared" si="3"/>
        <v>25.588</v>
      </c>
      <c r="J59" s="10">
        <v>3</v>
      </c>
    </row>
    <row r="60" ht="30" customHeight="1" spans="1:10">
      <c r="A60" s="8">
        <v>58</v>
      </c>
      <c r="B60" s="9" t="s">
        <v>116</v>
      </c>
      <c r="C60" s="11" t="s">
        <v>117</v>
      </c>
      <c r="D60" s="11" t="s">
        <v>117</v>
      </c>
      <c r="E60" s="11" t="s">
        <v>118</v>
      </c>
      <c r="F60" s="10">
        <v>71.5</v>
      </c>
      <c r="G60" s="10">
        <v>67.78</v>
      </c>
      <c r="H60" s="10">
        <f t="shared" si="2"/>
        <v>69.64</v>
      </c>
      <c r="I60" s="10">
        <f t="shared" si="3"/>
        <v>27.856</v>
      </c>
      <c r="J60" s="10">
        <v>1</v>
      </c>
    </row>
    <row r="61" ht="30" customHeight="1" spans="1:10">
      <c r="A61" s="8">
        <v>59</v>
      </c>
      <c r="B61" s="9" t="s">
        <v>119</v>
      </c>
      <c r="C61" s="11" t="s">
        <v>117</v>
      </c>
      <c r="D61" s="11" t="s">
        <v>117</v>
      </c>
      <c r="E61" s="11" t="s">
        <v>118</v>
      </c>
      <c r="F61" s="10">
        <v>62</v>
      </c>
      <c r="G61" s="10">
        <v>70</v>
      </c>
      <c r="H61" s="10">
        <f t="shared" si="2"/>
        <v>66</v>
      </c>
      <c r="I61" s="10">
        <f t="shared" si="3"/>
        <v>26.4</v>
      </c>
      <c r="J61" s="10">
        <v>2</v>
      </c>
    </row>
    <row r="62" ht="30" customHeight="1" spans="1:10">
      <c r="A62" s="8">
        <v>60</v>
      </c>
      <c r="B62" s="9" t="s">
        <v>120</v>
      </c>
      <c r="C62" s="11" t="s">
        <v>117</v>
      </c>
      <c r="D62" s="11" t="s">
        <v>117</v>
      </c>
      <c r="E62" s="11" t="s">
        <v>118</v>
      </c>
      <c r="F62" s="10">
        <v>69.5</v>
      </c>
      <c r="G62" s="10">
        <v>62.22</v>
      </c>
      <c r="H62" s="10">
        <f t="shared" si="2"/>
        <v>65.86</v>
      </c>
      <c r="I62" s="10">
        <f t="shared" si="3"/>
        <v>26.344</v>
      </c>
      <c r="J62" s="10">
        <v>3</v>
      </c>
    </row>
  </sheetData>
  <sheetProtection password="CF78" sheet="1" objects="1"/>
  <mergeCells count="1">
    <mergeCell ref="A1:J1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杨小璐</cp:lastModifiedBy>
  <dcterms:created xsi:type="dcterms:W3CDTF">2024-10-08T06:53:00Z</dcterms:created>
  <dcterms:modified xsi:type="dcterms:W3CDTF">2024-10-09T02:27:09Z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2D0BBA175C2D4FCDB6186501B1504B97_11</vt:lpwstr>
  </property>
  <property fmtid="{D5CDD505-2E9C-101B-9397-08002B2CF9AE}" pid="3" name="KSOProductBuildVer">
    <vt:lpwstr>2052-12.1.0.15120</vt:lpwstr>
  </property>
</Properties>
</file>