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90"/>
  </bookViews>
  <sheets>
    <sheet name="sheet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sheet1!$A$3:$K$34</definedName>
    <definedName name="文职辅警">#REF!</definedName>
    <definedName name="勤务辅警">#REF!</definedName>
    <definedName name="文职辅警行政管理类">#REF!</definedName>
    <definedName name="文职辅警技术支持类">#REF!</definedName>
    <definedName name="文职辅警警务保障类">#REF!</definedName>
    <definedName name="文职辅警其他文职类">#REF!</definedName>
    <definedName name="勤务辅警普通勤务类">#REF!</definedName>
    <definedName name="勤务辅警技能专长类">#REF!</definedName>
    <definedName name="勤务辅警特殊勤务类">#REF!</definedName>
    <definedName name="勤务辅警其他勤务类">#REF!</definedName>
  </definedNames>
  <calcPr calcId="144525" concurrentCalc="0"/>
</workbook>
</file>

<file path=xl/sharedStrings.xml><?xml version="1.0" encoding="utf-8"?>
<sst xmlns="http://schemas.openxmlformats.org/spreadsheetml/2006/main" count="257" uniqueCount="111">
  <si>
    <t>金华市公安局机关警务辅助人员招聘计划表</t>
  </si>
  <si>
    <t>序号</t>
  </si>
  <si>
    <t>部门</t>
  </si>
  <si>
    <t>招聘要求</t>
  </si>
  <si>
    <t>咨询电话</t>
  </si>
  <si>
    <t>岗位属性</t>
  </si>
  <si>
    <t>岗位类别</t>
  </si>
  <si>
    <t>招聘岗位名称</t>
  </si>
  <si>
    <t>人数</t>
  </si>
  <si>
    <t>性别</t>
  </si>
  <si>
    <t>学历</t>
  </si>
  <si>
    <t>专业</t>
  </si>
  <si>
    <t>其他资格条件及岗位要求</t>
  </si>
  <si>
    <t>宣传处</t>
  </si>
  <si>
    <t>文职辅警</t>
  </si>
  <si>
    <t>行政管理类</t>
  </si>
  <si>
    <t>宣教助理</t>
  </si>
  <si>
    <t>不限</t>
  </si>
  <si>
    <t>本科</t>
  </si>
  <si>
    <t>35周岁以下（1988年10月后出生），热爱新闻舆论、新媒体事业，能熟练操作新媒体传播工具，具备一定文字功底。</t>
  </si>
  <si>
    <t>0579-82512308</t>
  </si>
  <si>
    <t>办公室</t>
  </si>
  <si>
    <t>文书助理</t>
  </si>
  <si>
    <t>女</t>
  </si>
  <si>
    <t>1、年龄35周岁以下；
2、会熟练运用office或wps系列办公软件。</t>
  </si>
  <si>
    <t>0579-82512045/82512038</t>
  </si>
  <si>
    <t>警务督察支队</t>
  </si>
  <si>
    <t>技术支持类</t>
  </si>
  <si>
    <t>数据研判</t>
  </si>
  <si>
    <t>有一定文字基础，持有C1驾驶证，能熟练驾驶机动车。</t>
  </si>
  <si>
    <t>0579-82512029</t>
  </si>
  <si>
    <t>刑侦支队</t>
  </si>
  <si>
    <t>检验助理</t>
  </si>
  <si>
    <t>熟练计算机办公软件操作；参与夜间值班。</t>
  </si>
  <si>
    <t>勤务辅警</t>
  </si>
  <si>
    <t>技能专长类</t>
  </si>
  <si>
    <t>警犬训导</t>
  </si>
  <si>
    <t>男</t>
  </si>
  <si>
    <t>高中</t>
  </si>
  <si>
    <t>交警支队</t>
  </si>
  <si>
    <t>普通勤务类</t>
  </si>
  <si>
    <t>路面协管</t>
  </si>
  <si>
    <t>大专</t>
  </si>
  <si>
    <t>浙江省户籍，身高1.70米及以上，取得C1或E及以上驾驶证，能胜任夜班工作。</t>
  </si>
  <si>
    <t>0579-82223025</t>
  </si>
  <si>
    <t>巡逻防控</t>
  </si>
  <si>
    <t>身高1.70米及以上，30周岁以下，取得摩托车驾驶证E证及以上。</t>
  </si>
  <si>
    <t>其他勤务类</t>
  </si>
  <si>
    <t>身高1.70米及以上，35周岁以下（有A1驾驶证的年龄放宽至40周岁以下），取得C1及以上驾驶证并有3年以上汽车驾驶经历，加试汽车驾驶岗位业务技能测试。</t>
  </si>
  <si>
    <t>信息处理</t>
  </si>
  <si>
    <t>30周岁以下，能胜任夜班工作，工作细致，沟通能力强，该岗位主要从事信息研判及科技信息化应用等相关工作。</t>
  </si>
  <si>
    <t>身高1.60米及以上，有良好的文字功底及较好的沟通协调能力，能熟练操作办公软件，加试公文写作和PPT制作。</t>
  </si>
  <si>
    <t>警务保障类</t>
  </si>
  <si>
    <t>基建助理</t>
  </si>
  <si>
    <t>工程管理、建筑与土木工程、建筑</t>
  </si>
  <si>
    <t>取得C1及以上驾驶证，加试基建和汽车驾驶岗位业务技能测试。</t>
  </si>
  <si>
    <t>特警支队</t>
  </si>
  <si>
    <t>特殊勤务类</t>
  </si>
  <si>
    <t>应急处突</t>
  </si>
  <si>
    <t>1、年龄18至30周岁；2、浙江省户籍；3、身高1.70米以上。</t>
  </si>
  <si>
    <t>0579-82512652 18867966029</t>
  </si>
  <si>
    <t>监管支队</t>
  </si>
  <si>
    <t>监所勤务</t>
  </si>
  <si>
    <t>具有数据统计分析方面工作相关经验，持有C1驾驶证。</t>
  </si>
  <si>
    <t>0579-89118951</t>
  </si>
  <si>
    <t>经文保支队</t>
  </si>
  <si>
    <t>0579-82512095</t>
  </si>
  <si>
    <t>出入境管理局</t>
  </si>
  <si>
    <t>窗口服务</t>
  </si>
  <si>
    <t>0579-82512198</t>
  </si>
  <si>
    <t>证件办理</t>
  </si>
  <si>
    <t>能熟练运用office或WPS系列办公软件。</t>
  </si>
  <si>
    <t>警务保障处</t>
  </si>
  <si>
    <t>特种车辆驾驶</t>
  </si>
  <si>
    <t>具有A1或B1驾驶证。</t>
  </si>
  <si>
    <t>0579-82512233</t>
  </si>
  <si>
    <t>高速交警支队</t>
  </si>
  <si>
    <r>
      <t>工作地点为高速交警支队直属大队指挥中心（</t>
    </r>
    <r>
      <rPr>
        <b/>
        <sz val="11"/>
        <rFont val="宋体"/>
        <charset val="134"/>
      </rPr>
      <t>金华市本级</t>
    </r>
    <r>
      <rPr>
        <sz val="11"/>
        <rFont val="宋体"/>
        <charset val="134"/>
      </rPr>
      <t>），工作内容为指挥调度，年龄35周岁以下，身高1.70米及以上，户籍不限，取得C1及以上驾驶证，有一定文字功底。</t>
    </r>
  </si>
  <si>
    <t>0579-82420989</t>
  </si>
  <si>
    <t>路面协管1</t>
  </si>
  <si>
    <r>
      <t>工作地点为高速交警支队一大队（</t>
    </r>
    <r>
      <rPr>
        <b/>
        <sz val="11"/>
        <rFont val="宋体"/>
        <charset val="134"/>
      </rPr>
      <t>义乌市后宅</t>
    </r>
    <r>
      <rPr>
        <sz val="11"/>
        <rFont val="宋体"/>
        <charset val="134"/>
      </rPr>
      <t>），年龄35周岁以下，身高1.70米及以上，婺城区、金东区、浦江、义乌或兰溪户籍，取得C1及以上驾驶证。</t>
    </r>
  </si>
  <si>
    <t>路面协管2</t>
  </si>
  <si>
    <r>
      <t>工作地点为高速交警支队二大队（</t>
    </r>
    <r>
      <rPr>
        <b/>
        <sz val="11"/>
        <rFont val="宋体"/>
        <charset val="134"/>
      </rPr>
      <t>金东区岭下朱</t>
    </r>
    <r>
      <rPr>
        <sz val="11"/>
        <rFont val="宋体"/>
        <charset val="134"/>
      </rPr>
      <t>），年龄35周岁以下，身高1.70米及以上，户籍不限，取得C1及以上驾驶证。</t>
    </r>
  </si>
  <si>
    <t>路面协管3</t>
  </si>
  <si>
    <r>
      <t>工作地点为高速交警支队三大队（</t>
    </r>
    <r>
      <rPr>
        <b/>
        <sz val="11"/>
        <rFont val="宋体"/>
        <charset val="134"/>
      </rPr>
      <t>东阳市歌山镇</t>
    </r>
    <r>
      <rPr>
        <sz val="11"/>
        <rFont val="宋体"/>
        <charset val="134"/>
      </rPr>
      <t>），年龄35周岁以下，身高1.70米及以上，户籍不限，取得C1及以上驾驶证。</t>
    </r>
  </si>
  <si>
    <t>市拘留所</t>
  </si>
  <si>
    <t>监控巡查</t>
  </si>
  <si>
    <t>能够胜任夜班工作及熟练运用office或wps系列办公软件。</t>
  </si>
  <si>
    <t>0579-89115188</t>
  </si>
  <si>
    <t>警察培训学校</t>
  </si>
  <si>
    <t>35周岁以下，要求具有军事体育、武术搏击、队列训练等方面专长。</t>
  </si>
  <si>
    <t>0579-82512635</t>
  </si>
  <si>
    <t>市监察留置所</t>
  </si>
  <si>
    <t>留置看护</t>
  </si>
  <si>
    <t>浙江省户籍。</t>
  </si>
  <si>
    <t>0579-83182161</t>
  </si>
  <si>
    <t>轨道交通治安管理分局</t>
  </si>
  <si>
    <t>须持有A1驾驶证。</t>
  </si>
  <si>
    <t>0579-86081008</t>
  </si>
  <si>
    <t>巡逻防控1
（市本级派出所）</t>
  </si>
  <si>
    <r>
      <t>在金义东市域轨道</t>
    </r>
    <r>
      <rPr>
        <b/>
        <sz val="11"/>
        <rFont val="宋体"/>
        <charset val="134"/>
      </rPr>
      <t>金华市本级辖区车站警务室</t>
    </r>
    <r>
      <rPr>
        <sz val="11"/>
        <rFont val="宋体"/>
        <charset val="134"/>
      </rPr>
      <t>工作，浙江省户籍，身高1.70米以上，身体素质好。</t>
    </r>
  </si>
  <si>
    <t>巡逻防控2
（义乌轨道派出所）</t>
  </si>
  <si>
    <r>
      <t>在金义东市域轨道</t>
    </r>
    <r>
      <rPr>
        <b/>
        <sz val="11"/>
        <rFont val="宋体"/>
        <charset val="134"/>
      </rPr>
      <t>义乌辖区车站警务室</t>
    </r>
    <r>
      <rPr>
        <sz val="11"/>
        <rFont val="宋体"/>
        <charset val="134"/>
      </rPr>
      <t>工作，浙江省户籍，身高1.70米及以上，身体素质好。</t>
    </r>
  </si>
  <si>
    <t>巡逻防控3
（东阳轨道派出所）</t>
  </si>
  <si>
    <r>
      <t>在金义东市域轨道</t>
    </r>
    <r>
      <rPr>
        <b/>
        <sz val="11"/>
        <rFont val="宋体"/>
        <charset val="134"/>
      </rPr>
      <t>东阳辖区车站警务室</t>
    </r>
    <r>
      <rPr>
        <sz val="11"/>
        <rFont val="宋体"/>
        <charset val="134"/>
      </rPr>
      <t>工作，浙江省户籍，身高1.70米及以上，身体素质好。</t>
    </r>
  </si>
  <si>
    <t>市强制隔离戒毒所</t>
  </si>
  <si>
    <t>监所勤务1</t>
  </si>
  <si>
    <t>专科：护理
本科：护理学</t>
  </si>
  <si>
    <t>0579-89106967</t>
  </si>
  <si>
    <t>监所勤务2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</si>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</sst>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FC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4&#35686;&#21153;&#20445;&#38556;&#22788;&#34917;&#20805;-&#37329;&#21326;&#24066;&#20844;&#23433;&#23616;&#26426;&#20851;&#35686;&#21153;&#36741;&#21161;&#20154;&#21592;&#25307;&#32856;&#35745;&#21010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25106;&#27602;&#25152;-&#24066;&#23616;&#26426;&#20851;&#35686;&#21153;&#36741;&#21161;&#20154;&#21592;&#25307;&#32856;&#35745;&#21010;&#30003;&#25253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30417;&#31649;&#25903;&#38431;-&#36741;&#35686;&#25307;&#32856;&#35745;&#2101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21046;&#35777;&#25152;-&#37329;&#21326;&#24066;&#20844;&#23433;&#23616;&#26426;&#20851;&#35686;&#21153;&#36741;&#21161;&#20154;&#21592;&#25307;&#32856;&#35745;&#21010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25307;&#32856;&#35745;&#21010;&#65288;&#23459;&#20256;&#2278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20986;&#20837;&#22659;&#36741;&#35686;&#25307;&#32856;&#35745;&#21010;&#65288;2&#20154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21009;&#20390;&#25903;&#38431;&#25253;&#36865;&#37329;&#21326;&#24066;&#20844;&#23433;&#23616;&#26426;&#20851;&#35686;&#21153;&#36741;&#21161;&#20154;&#21592;&#25307;&#32856;&#35745;&#21010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Downloads\2024.9.24&#37329;&#21326;&#24066;&#20844;&#23433;&#23616;&#26426;&#20851;&#35686;&#21153;&#36741;&#21161;&#20154;&#21592;&#25307;&#32856;&#35745;&#21010;&#34920;&#65288;&#22522;&#24314;&#12289;&#39550;&#39542;&#23703;&#20301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Downloads\&#12298;&#24066;&#23616;&#26426;&#20851;&#35686;&#21153;&#36741;&#21161;&#20154;&#21592;&#25307;&#32856;&#35745;&#21010;&#30003;&#25253;&#34920;&#12299;2024.09.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Downloads\&#25307;&#32856;&#35745;&#21010;&#34920;&#65288;&#31209;&#24207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.9.24&#35686;&#21153;&#36741;&#21161;&#20154;&#21592;&#25307;&#32856;&#35745;&#21010;&#34920;%20&#65288;&#20132;&#35686;&#25903;&#3843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4&#25304;&#30041;&#25152;-&#37329;&#21326;&#24066;&#20844;&#23433;&#23616;&#26426;&#20851;&#35686;&#21153;&#36741;&#21161;&#20154;&#21592;&#25307;&#32856;&#35745;&#21010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6&#35686;&#26657;&#36741;&#35686;&#25307;&#32856;&#35745;&#2101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4&#21508;&#37096;&#38376;&#30003;&#25253;&#36741;&#35686;&#25307;&#32856;&#35745;&#21010;\20240924&#29305;&#35686;&#25903;&#38431;&#36741;&#35686;&#25307;&#24405;&#35745;&#2101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339;&#22992;\&#36741;&#35686;\&#36741;&#35686;&#31649;&#29702;\&#36741;&#35686;&#25307;&#32856;&#35745;&#21010;\2024&#24180;09&#26376;&#36741;&#35686;&#25307;&#32856;&#35745;&#21010;&#65288;2024&#24180;&#19979;&#21322;&#24180;&#65289;\20240923&#20869;&#37096;&#21457;&#24067;&#30003;&#25253;&#36890;&#30693;-&#37329;&#21326;&#24066;&#20844;&#23433;&#23616;&#20851;&#20110;&#30003;&#25253;&#36741;&#35686;&#25307;&#32856;&#35745;&#21010;&#30340;&#36890;&#30693;\&#38468;&#20214;2&#65306;&#37329;&#21326;&#24066;&#20844;&#23433;&#23616;&#35686;&#21153;&#36741;&#21161;&#20154;&#21592;&#25307;&#32856;&#35745;&#2101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3609;&#3129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65288;&#19968;&#22823;&#38431;&#65289;&#37329;&#21326;&#24066;&#20844;&#23433;&#23616;&#26426;&#20851;&#35686;&#21153;&#36741;&#21161;&#20154;&#21592;&#25307;&#32856;&#35745;&#2101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38468;&#20214;2&#65306;&#37329;&#21326;&#24066;&#20844;&#23433;&#23616;&#35686;&#21153;&#36741;&#21161;&#20154;&#21592;&#25307;&#32856;&#35745;&#21010;&#65288;&#19977;&#22823;&#38431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30452;&#23646;&#22823;&#38431;&#25307;&#32856;&#36741;&#356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&#37329;&#21326;&#24066;&#20844;&#23433;&#23616;&#35686;&#21153;&#36741;&#21161;&#20154;&#21592;&#25307;&#32856;&#35745;&#21010;&#65288;&#39640;&#36895;&#20132;&#35686;&#25903;&#38431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 "/>
      <sheetName val="辅警岗位设置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80" zoomScaleNormal="80" workbookViewId="0">
      <pane ySplit="3" topLeftCell="A4" activePane="bottomLeft" state="frozen"/>
      <selection/>
      <selection pane="bottomLeft" activeCell="J28" sqref="J28"/>
    </sheetView>
  </sheetViews>
  <sheetFormatPr defaultColWidth="9" defaultRowHeight="13.5"/>
  <cols>
    <col min="1" max="1" width="5.875" style="4" customWidth="1"/>
    <col min="2" max="2" width="13.375" style="4" customWidth="1"/>
    <col min="3" max="4" width="11.375" style="4" customWidth="1"/>
    <col min="5" max="5" width="18" style="4" customWidth="1"/>
    <col min="6" max="6" width="5" style="4" customWidth="1"/>
    <col min="7" max="7" width="7.25" style="4" customWidth="1"/>
    <col min="8" max="8" width="10.875" style="4" customWidth="1"/>
    <col min="9" max="9" width="16.875" style="4" customWidth="1"/>
    <col min="10" max="10" width="76.75" style="4" customWidth="1"/>
    <col min="11" max="11" width="15.5" style="4" customWidth="1"/>
  </cols>
  <sheetData>
    <row r="1" ht="28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4" customHeight="1" spans="1:11">
      <c r="A2" s="6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29"/>
      <c r="K2" s="30" t="s">
        <v>4</v>
      </c>
    </row>
    <row r="3" s="1" customFormat="1" ht="24.75" customHeight="1" spans="1:11">
      <c r="A3" s="6"/>
      <c r="B3" s="6"/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30"/>
    </row>
    <row r="4" s="1" customFormat="1" ht="41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0" t="s">
        <v>16</v>
      </c>
      <c r="F4" s="10">
        <v>1</v>
      </c>
      <c r="G4" s="10" t="s">
        <v>17</v>
      </c>
      <c r="H4" s="10" t="s">
        <v>18</v>
      </c>
      <c r="I4" s="11" t="s">
        <v>17</v>
      </c>
      <c r="J4" s="31" t="s">
        <v>19</v>
      </c>
      <c r="K4" s="32" t="s">
        <v>20</v>
      </c>
    </row>
    <row r="5" s="1" customFormat="1" ht="41" customHeight="1" spans="1:11">
      <c r="A5" s="9">
        <v>2</v>
      </c>
      <c r="B5" s="10" t="s">
        <v>21</v>
      </c>
      <c r="C5" s="11" t="s">
        <v>14</v>
      </c>
      <c r="D5" s="11" t="s">
        <v>15</v>
      </c>
      <c r="E5" s="10" t="s">
        <v>22</v>
      </c>
      <c r="F5" s="10">
        <v>1</v>
      </c>
      <c r="G5" s="10" t="s">
        <v>23</v>
      </c>
      <c r="H5" s="10" t="s">
        <v>18</v>
      </c>
      <c r="I5" s="11" t="s">
        <v>17</v>
      </c>
      <c r="J5" s="31" t="s">
        <v>24</v>
      </c>
      <c r="K5" s="32" t="s">
        <v>25</v>
      </c>
    </row>
    <row r="6" s="1" customFormat="1" ht="36" customHeight="1" spans="1:11">
      <c r="A6" s="9">
        <v>3</v>
      </c>
      <c r="B6" s="10" t="s">
        <v>26</v>
      </c>
      <c r="C6" s="11" t="s">
        <v>14</v>
      </c>
      <c r="D6" s="11" t="s">
        <v>27</v>
      </c>
      <c r="E6" s="10" t="s">
        <v>28</v>
      </c>
      <c r="F6" s="10">
        <v>1</v>
      </c>
      <c r="G6" s="10" t="s">
        <v>17</v>
      </c>
      <c r="H6" s="10" t="s">
        <v>18</v>
      </c>
      <c r="I6" s="10" t="s">
        <v>17</v>
      </c>
      <c r="J6" s="31" t="s">
        <v>29</v>
      </c>
      <c r="K6" s="11" t="s">
        <v>30</v>
      </c>
    </row>
    <row r="7" s="1" customFormat="1" ht="41" customHeight="1" spans="1:11">
      <c r="A7" s="9">
        <v>4</v>
      </c>
      <c r="B7" s="12" t="s">
        <v>31</v>
      </c>
      <c r="C7" s="11" t="s">
        <v>14</v>
      </c>
      <c r="D7" s="11" t="s">
        <v>27</v>
      </c>
      <c r="E7" s="10" t="s">
        <v>32</v>
      </c>
      <c r="F7" s="10">
        <v>1</v>
      </c>
      <c r="G7" s="10" t="s">
        <v>23</v>
      </c>
      <c r="H7" s="10" t="s">
        <v>18</v>
      </c>
      <c r="I7" s="10" t="s">
        <v>17</v>
      </c>
      <c r="J7" s="31" t="s">
        <v>33</v>
      </c>
      <c r="K7" s="32">
        <v>13867970505</v>
      </c>
    </row>
    <row r="8" s="1" customFormat="1" ht="34" customHeight="1" spans="1:11">
      <c r="A8" s="9">
        <v>5</v>
      </c>
      <c r="B8" s="13"/>
      <c r="C8" s="11" t="s">
        <v>34</v>
      </c>
      <c r="D8" s="11" t="s">
        <v>35</v>
      </c>
      <c r="E8" s="10" t="s">
        <v>36</v>
      </c>
      <c r="F8" s="10">
        <v>1</v>
      </c>
      <c r="G8" s="10" t="s">
        <v>37</v>
      </c>
      <c r="H8" s="10" t="s">
        <v>38</v>
      </c>
      <c r="I8" s="10" t="s">
        <v>17</v>
      </c>
      <c r="J8" s="33"/>
      <c r="K8" s="32">
        <v>13605790305</v>
      </c>
    </row>
    <row r="9" s="1" customFormat="1" ht="41" customHeight="1" spans="1:11">
      <c r="A9" s="9">
        <v>6</v>
      </c>
      <c r="B9" s="14" t="s">
        <v>39</v>
      </c>
      <c r="C9" s="11" t="s">
        <v>34</v>
      </c>
      <c r="D9" s="11" t="s">
        <v>40</v>
      </c>
      <c r="E9" s="10" t="s">
        <v>41</v>
      </c>
      <c r="F9" s="10">
        <v>17</v>
      </c>
      <c r="G9" s="10" t="s">
        <v>37</v>
      </c>
      <c r="H9" s="10" t="s">
        <v>42</v>
      </c>
      <c r="I9" s="10" t="s">
        <v>17</v>
      </c>
      <c r="J9" s="31" t="s">
        <v>43</v>
      </c>
      <c r="K9" s="18" t="s">
        <v>44</v>
      </c>
    </row>
    <row r="10" s="1" customFormat="1" ht="41" customHeight="1" spans="1:11">
      <c r="A10" s="9">
        <v>7</v>
      </c>
      <c r="B10" s="15"/>
      <c r="C10" s="11" t="s">
        <v>34</v>
      </c>
      <c r="D10" s="11" t="s">
        <v>40</v>
      </c>
      <c r="E10" s="10" t="s">
        <v>45</v>
      </c>
      <c r="F10" s="10">
        <v>1</v>
      </c>
      <c r="G10" s="10" t="s">
        <v>23</v>
      </c>
      <c r="H10" s="10" t="s">
        <v>42</v>
      </c>
      <c r="I10" s="11" t="s">
        <v>17</v>
      </c>
      <c r="J10" s="31" t="s">
        <v>46</v>
      </c>
      <c r="K10" s="18" t="s">
        <v>44</v>
      </c>
    </row>
    <row r="11" s="1" customFormat="1" ht="46" customHeight="1" spans="1:11">
      <c r="A11" s="9">
        <v>8</v>
      </c>
      <c r="B11" s="15"/>
      <c r="C11" s="11" t="s">
        <v>34</v>
      </c>
      <c r="D11" s="10" t="s">
        <v>47</v>
      </c>
      <c r="E11" s="10" t="s">
        <v>47</v>
      </c>
      <c r="F11" s="10">
        <v>1</v>
      </c>
      <c r="G11" s="10" t="s">
        <v>37</v>
      </c>
      <c r="H11" s="11" t="s">
        <v>42</v>
      </c>
      <c r="I11" s="11" t="s">
        <v>17</v>
      </c>
      <c r="J11" s="31" t="s">
        <v>48</v>
      </c>
      <c r="K11" s="18" t="s">
        <v>44</v>
      </c>
    </row>
    <row r="12" s="1" customFormat="1" ht="46" customHeight="1" spans="1:11">
      <c r="A12" s="9">
        <v>9</v>
      </c>
      <c r="B12" s="15"/>
      <c r="C12" s="10" t="s">
        <v>14</v>
      </c>
      <c r="D12" s="10" t="s">
        <v>15</v>
      </c>
      <c r="E12" s="10" t="s">
        <v>49</v>
      </c>
      <c r="F12" s="10">
        <v>1</v>
      </c>
      <c r="G12" s="10" t="s">
        <v>37</v>
      </c>
      <c r="H12" s="10" t="s">
        <v>18</v>
      </c>
      <c r="I12" s="10" t="s">
        <v>17</v>
      </c>
      <c r="J12" s="31" t="s">
        <v>50</v>
      </c>
      <c r="K12" s="18" t="s">
        <v>44</v>
      </c>
    </row>
    <row r="13" s="1" customFormat="1" ht="45" customHeight="1" spans="1:11">
      <c r="A13" s="9">
        <v>10</v>
      </c>
      <c r="B13" s="15"/>
      <c r="C13" s="10" t="s">
        <v>14</v>
      </c>
      <c r="D13" s="10" t="s">
        <v>15</v>
      </c>
      <c r="E13" s="10" t="s">
        <v>22</v>
      </c>
      <c r="F13" s="10">
        <v>1</v>
      </c>
      <c r="G13" s="10" t="s">
        <v>23</v>
      </c>
      <c r="H13" s="11" t="s">
        <v>18</v>
      </c>
      <c r="I13" s="10" t="s">
        <v>17</v>
      </c>
      <c r="J13" s="31" t="s">
        <v>51</v>
      </c>
      <c r="K13" s="18" t="s">
        <v>44</v>
      </c>
    </row>
    <row r="14" s="1" customFormat="1" ht="45" customHeight="1" spans="1:11">
      <c r="A14" s="9">
        <v>11</v>
      </c>
      <c r="B14" s="16"/>
      <c r="C14" s="11" t="s">
        <v>14</v>
      </c>
      <c r="D14" s="11" t="s">
        <v>52</v>
      </c>
      <c r="E14" s="10" t="s">
        <v>53</v>
      </c>
      <c r="F14" s="10">
        <v>1</v>
      </c>
      <c r="G14" s="10" t="s">
        <v>37</v>
      </c>
      <c r="H14" s="11" t="s">
        <v>18</v>
      </c>
      <c r="I14" s="11" t="s">
        <v>54</v>
      </c>
      <c r="J14" s="31" t="s">
        <v>55</v>
      </c>
      <c r="K14" s="18" t="s">
        <v>44</v>
      </c>
    </row>
    <row r="15" s="1" customFormat="1" ht="41" customHeight="1" spans="1:11">
      <c r="A15" s="9">
        <v>12</v>
      </c>
      <c r="B15" s="10" t="s">
        <v>56</v>
      </c>
      <c r="C15" s="11" t="s">
        <v>34</v>
      </c>
      <c r="D15" s="11" t="s">
        <v>57</v>
      </c>
      <c r="E15" s="10" t="s">
        <v>58</v>
      </c>
      <c r="F15" s="10">
        <v>13</v>
      </c>
      <c r="G15" s="10" t="s">
        <v>37</v>
      </c>
      <c r="H15" s="11" t="s">
        <v>42</v>
      </c>
      <c r="I15" s="10" t="s">
        <v>17</v>
      </c>
      <c r="J15" s="31" t="s">
        <v>59</v>
      </c>
      <c r="K15" s="32" t="s">
        <v>60</v>
      </c>
    </row>
    <row r="16" s="1" customFormat="1" ht="41" customHeight="1" spans="1:11">
      <c r="A16" s="9">
        <v>13</v>
      </c>
      <c r="B16" s="10" t="s">
        <v>61</v>
      </c>
      <c r="C16" s="11" t="s">
        <v>34</v>
      </c>
      <c r="D16" s="11" t="s">
        <v>40</v>
      </c>
      <c r="E16" s="10" t="s">
        <v>62</v>
      </c>
      <c r="F16" s="10">
        <v>1</v>
      </c>
      <c r="G16" s="10" t="s">
        <v>37</v>
      </c>
      <c r="H16" s="11" t="s">
        <v>42</v>
      </c>
      <c r="I16" s="10" t="s">
        <v>17</v>
      </c>
      <c r="J16" s="31" t="s">
        <v>63</v>
      </c>
      <c r="K16" s="32" t="s">
        <v>64</v>
      </c>
    </row>
    <row r="17" s="2" customFormat="1" ht="41" customHeight="1" spans="1:11">
      <c r="A17" s="9">
        <v>14</v>
      </c>
      <c r="B17" s="12" t="s">
        <v>65</v>
      </c>
      <c r="C17" s="11" t="s">
        <v>34</v>
      </c>
      <c r="D17" s="11" t="s">
        <v>47</v>
      </c>
      <c r="E17" s="10" t="s">
        <v>47</v>
      </c>
      <c r="F17" s="10">
        <v>1</v>
      </c>
      <c r="G17" s="10" t="s">
        <v>37</v>
      </c>
      <c r="H17" s="11" t="s">
        <v>42</v>
      </c>
      <c r="I17" s="10" t="s">
        <v>17</v>
      </c>
      <c r="J17" s="31" t="s">
        <v>29</v>
      </c>
      <c r="K17" s="23" t="s">
        <v>66</v>
      </c>
    </row>
    <row r="18" s="1" customFormat="1" ht="32" customHeight="1" spans="1:11">
      <c r="A18" s="9">
        <v>15</v>
      </c>
      <c r="B18" s="11" t="s">
        <v>67</v>
      </c>
      <c r="C18" s="11" t="s">
        <v>14</v>
      </c>
      <c r="D18" s="11" t="s">
        <v>15</v>
      </c>
      <c r="E18" s="10" t="s">
        <v>68</v>
      </c>
      <c r="F18" s="10">
        <v>1</v>
      </c>
      <c r="G18" s="10" t="s">
        <v>23</v>
      </c>
      <c r="H18" s="11" t="s">
        <v>18</v>
      </c>
      <c r="I18" s="11" t="s">
        <v>17</v>
      </c>
      <c r="J18" s="34"/>
      <c r="K18" s="35" t="s">
        <v>69</v>
      </c>
    </row>
    <row r="19" s="1" customFormat="1" ht="41" customHeight="1" spans="1:11">
      <c r="A19" s="9">
        <v>16</v>
      </c>
      <c r="B19" s="11"/>
      <c r="C19" s="11" t="s">
        <v>14</v>
      </c>
      <c r="D19" s="11" t="s">
        <v>15</v>
      </c>
      <c r="E19" s="10" t="s">
        <v>70</v>
      </c>
      <c r="F19" s="10">
        <v>1</v>
      </c>
      <c r="G19" s="10" t="s">
        <v>23</v>
      </c>
      <c r="H19" s="11" t="s">
        <v>18</v>
      </c>
      <c r="I19" s="11" t="s">
        <v>17</v>
      </c>
      <c r="J19" s="31" t="s">
        <v>71</v>
      </c>
      <c r="K19" s="36"/>
    </row>
    <row r="20" s="3" customFormat="1" ht="41" customHeight="1" spans="1:11">
      <c r="A20" s="9">
        <v>17</v>
      </c>
      <c r="B20" s="17" t="s">
        <v>72</v>
      </c>
      <c r="C20" s="18" t="s">
        <v>34</v>
      </c>
      <c r="D20" s="18" t="s">
        <v>35</v>
      </c>
      <c r="E20" s="19" t="s">
        <v>73</v>
      </c>
      <c r="F20" s="19">
        <v>1</v>
      </c>
      <c r="G20" s="19" t="s">
        <v>17</v>
      </c>
      <c r="H20" s="18" t="s">
        <v>38</v>
      </c>
      <c r="I20" s="19" t="s">
        <v>17</v>
      </c>
      <c r="J20" s="37" t="s">
        <v>74</v>
      </c>
      <c r="K20" s="38" t="s">
        <v>75</v>
      </c>
    </row>
    <row r="21" s="1" customFormat="1" ht="41" customHeight="1" spans="1:11">
      <c r="A21" s="9">
        <v>18</v>
      </c>
      <c r="B21" s="12" t="s">
        <v>76</v>
      </c>
      <c r="C21" s="11" t="s">
        <v>34</v>
      </c>
      <c r="D21" s="11" t="s">
        <v>47</v>
      </c>
      <c r="E21" s="10" t="s">
        <v>47</v>
      </c>
      <c r="F21" s="10">
        <v>1</v>
      </c>
      <c r="G21" s="10" t="s">
        <v>37</v>
      </c>
      <c r="H21" s="11" t="s">
        <v>42</v>
      </c>
      <c r="I21" s="10" t="s">
        <v>17</v>
      </c>
      <c r="J21" s="31" t="s">
        <v>77</v>
      </c>
      <c r="K21" s="35" t="s">
        <v>78</v>
      </c>
    </row>
    <row r="22" s="1" customFormat="1" ht="41" customHeight="1" spans="1:11">
      <c r="A22" s="9">
        <v>19</v>
      </c>
      <c r="B22" s="20"/>
      <c r="C22" s="11" t="s">
        <v>34</v>
      </c>
      <c r="D22" s="11" t="s">
        <v>40</v>
      </c>
      <c r="E22" s="10" t="s">
        <v>79</v>
      </c>
      <c r="F22" s="10">
        <v>2</v>
      </c>
      <c r="G22" s="10" t="s">
        <v>37</v>
      </c>
      <c r="H22" s="11" t="s">
        <v>42</v>
      </c>
      <c r="I22" s="10" t="s">
        <v>17</v>
      </c>
      <c r="J22" s="31" t="s">
        <v>80</v>
      </c>
      <c r="K22" s="39"/>
    </row>
    <row r="23" s="1" customFormat="1" ht="41" customHeight="1" spans="1:11">
      <c r="A23" s="9">
        <v>20</v>
      </c>
      <c r="B23" s="20"/>
      <c r="C23" s="11" t="s">
        <v>34</v>
      </c>
      <c r="D23" s="11" t="s">
        <v>40</v>
      </c>
      <c r="E23" s="10" t="s">
        <v>81</v>
      </c>
      <c r="F23" s="10">
        <v>1</v>
      </c>
      <c r="G23" s="10" t="s">
        <v>37</v>
      </c>
      <c r="H23" s="11" t="s">
        <v>42</v>
      </c>
      <c r="I23" s="10" t="s">
        <v>17</v>
      </c>
      <c r="J23" s="31" t="s">
        <v>82</v>
      </c>
      <c r="K23" s="39"/>
    </row>
    <row r="24" customFormat="1" ht="41" customHeight="1" spans="1:11">
      <c r="A24" s="9">
        <v>21</v>
      </c>
      <c r="B24" s="13"/>
      <c r="C24" s="11" t="s">
        <v>34</v>
      </c>
      <c r="D24" s="11" t="s">
        <v>40</v>
      </c>
      <c r="E24" s="10" t="s">
        <v>83</v>
      </c>
      <c r="F24" s="10">
        <v>1</v>
      </c>
      <c r="G24" s="10" t="s">
        <v>37</v>
      </c>
      <c r="H24" s="11" t="s">
        <v>42</v>
      </c>
      <c r="I24" s="10" t="s">
        <v>17</v>
      </c>
      <c r="J24" s="37" t="s">
        <v>84</v>
      </c>
      <c r="K24" s="36"/>
    </row>
    <row r="25" s="1" customFormat="1" ht="41" customHeight="1" spans="1:11">
      <c r="A25" s="9">
        <v>22</v>
      </c>
      <c r="B25" s="19" t="s">
        <v>85</v>
      </c>
      <c r="C25" s="18" t="s">
        <v>34</v>
      </c>
      <c r="D25" s="18" t="s">
        <v>40</v>
      </c>
      <c r="E25" s="19" t="s">
        <v>86</v>
      </c>
      <c r="F25" s="19">
        <v>1</v>
      </c>
      <c r="G25" s="19" t="s">
        <v>37</v>
      </c>
      <c r="H25" s="11" t="s">
        <v>42</v>
      </c>
      <c r="I25" s="10" t="s">
        <v>17</v>
      </c>
      <c r="J25" s="37" t="s">
        <v>87</v>
      </c>
      <c r="K25" s="40" t="s">
        <v>88</v>
      </c>
    </row>
    <row r="26" s="1" customFormat="1" ht="41" customHeight="1" spans="1:11">
      <c r="A26" s="9">
        <v>23</v>
      </c>
      <c r="B26" s="19" t="s">
        <v>89</v>
      </c>
      <c r="C26" s="18" t="s">
        <v>34</v>
      </c>
      <c r="D26" s="18" t="s">
        <v>47</v>
      </c>
      <c r="E26" s="18" t="s">
        <v>47</v>
      </c>
      <c r="F26" s="18">
        <v>2</v>
      </c>
      <c r="G26" s="18" t="s">
        <v>37</v>
      </c>
      <c r="H26" s="18" t="s">
        <v>42</v>
      </c>
      <c r="I26" s="18" t="s">
        <v>17</v>
      </c>
      <c r="J26" s="37" t="s">
        <v>90</v>
      </c>
      <c r="K26" s="18" t="s">
        <v>91</v>
      </c>
    </row>
    <row r="27" customFormat="1" ht="41" customHeight="1" spans="1:11">
      <c r="A27" s="9">
        <v>24</v>
      </c>
      <c r="B27" s="9" t="s">
        <v>92</v>
      </c>
      <c r="C27" s="11" t="s">
        <v>34</v>
      </c>
      <c r="D27" s="11" t="s">
        <v>57</v>
      </c>
      <c r="E27" s="10" t="s">
        <v>93</v>
      </c>
      <c r="F27" s="21">
        <v>3</v>
      </c>
      <c r="G27" s="21" t="s">
        <v>37</v>
      </c>
      <c r="H27" s="11" t="s">
        <v>42</v>
      </c>
      <c r="I27" s="21" t="s">
        <v>17</v>
      </c>
      <c r="J27" s="37" t="s">
        <v>94</v>
      </c>
      <c r="K27" s="41" t="s">
        <v>95</v>
      </c>
    </row>
    <row r="28" s="1" customFormat="1" ht="41" customHeight="1" spans="1:11">
      <c r="A28" s="9">
        <v>25</v>
      </c>
      <c r="B28" s="11" t="s">
        <v>96</v>
      </c>
      <c r="C28" s="11" t="s">
        <v>34</v>
      </c>
      <c r="D28" s="11" t="s">
        <v>35</v>
      </c>
      <c r="E28" s="10" t="s">
        <v>73</v>
      </c>
      <c r="F28" s="22">
        <v>1</v>
      </c>
      <c r="G28" s="22" t="s">
        <v>37</v>
      </c>
      <c r="H28" s="11" t="s">
        <v>38</v>
      </c>
      <c r="I28" s="22" t="s">
        <v>17</v>
      </c>
      <c r="J28" s="31" t="s">
        <v>97</v>
      </c>
      <c r="K28" s="42" t="s">
        <v>98</v>
      </c>
    </row>
    <row r="29" s="1" customFormat="1" ht="41" customHeight="1" spans="1:11">
      <c r="A29" s="9">
        <v>26</v>
      </c>
      <c r="B29" s="11"/>
      <c r="C29" s="11" t="s">
        <v>34</v>
      </c>
      <c r="D29" s="11" t="s">
        <v>40</v>
      </c>
      <c r="E29" s="22" t="s">
        <v>99</v>
      </c>
      <c r="F29" s="10">
        <v>5</v>
      </c>
      <c r="G29" s="10" t="s">
        <v>37</v>
      </c>
      <c r="H29" s="11" t="s">
        <v>42</v>
      </c>
      <c r="I29" s="22" t="s">
        <v>17</v>
      </c>
      <c r="J29" s="31" t="s">
        <v>100</v>
      </c>
      <c r="K29" s="42"/>
    </row>
    <row r="30" s="1" customFormat="1" ht="41" customHeight="1" spans="1:11">
      <c r="A30" s="9">
        <v>27</v>
      </c>
      <c r="B30" s="11"/>
      <c r="C30" s="11" t="s">
        <v>34</v>
      </c>
      <c r="D30" s="11" t="s">
        <v>40</v>
      </c>
      <c r="E30" s="22" t="s">
        <v>101</v>
      </c>
      <c r="F30" s="10">
        <v>6</v>
      </c>
      <c r="G30" s="10" t="s">
        <v>37</v>
      </c>
      <c r="H30" s="11" t="s">
        <v>42</v>
      </c>
      <c r="I30" s="22" t="s">
        <v>17</v>
      </c>
      <c r="J30" s="31" t="s">
        <v>102</v>
      </c>
      <c r="K30" s="42"/>
    </row>
    <row r="31" customFormat="1" ht="41" customHeight="1" spans="1:11">
      <c r="A31" s="9">
        <v>28</v>
      </c>
      <c r="B31" s="11"/>
      <c r="C31" s="11" t="s">
        <v>34</v>
      </c>
      <c r="D31" s="11" t="s">
        <v>40</v>
      </c>
      <c r="E31" s="22" t="s">
        <v>103</v>
      </c>
      <c r="F31" s="10">
        <v>3</v>
      </c>
      <c r="G31" s="10" t="s">
        <v>37</v>
      </c>
      <c r="H31" s="11" t="s">
        <v>42</v>
      </c>
      <c r="I31" s="22" t="s">
        <v>17</v>
      </c>
      <c r="J31" s="31" t="s">
        <v>104</v>
      </c>
      <c r="K31" s="42"/>
    </row>
    <row r="32" customFormat="1" ht="39" customHeight="1" spans="1:11">
      <c r="A32" s="9">
        <v>29</v>
      </c>
      <c r="B32" s="23" t="s">
        <v>105</v>
      </c>
      <c r="C32" s="11" t="s">
        <v>34</v>
      </c>
      <c r="D32" s="11" t="s">
        <v>40</v>
      </c>
      <c r="E32" s="10" t="s">
        <v>106</v>
      </c>
      <c r="F32" s="10">
        <v>2</v>
      </c>
      <c r="G32" s="10" t="s">
        <v>23</v>
      </c>
      <c r="H32" s="11" t="s">
        <v>42</v>
      </c>
      <c r="I32" s="11" t="s">
        <v>107</v>
      </c>
      <c r="J32" s="43"/>
      <c r="K32" s="32" t="s">
        <v>108</v>
      </c>
    </row>
    <row r="33" customFormat="1" ht="39" customHeight="1" spans="1:11">
      <c r="A33" s="9">
        <v>30</v>
      </c>
      <c r="B33" s="24"/>
      <c r="C33" s="11" t="s">
        <v>34</v>
      </c>
      <c r="D33" s="11" t="s">
        <v>40</v>
      </c>
      <c r="E33" s="10" t="s">
        <v>109</v>
      </c>
      <c r="F33" s="10">
        <v>1</v>
      </c>
      <c r="G33" s="10" t="s">
        <v>23</v>
      </c>
      <c r="H33" s="11" t="s">
        <v>42</v>
      </c>
      <c r="I33" s="10" t="s">
        <v>17</v>
      </c>
      <c r="J33" s="43"/>
      <c r="K33" s="32" t="s">
        <v>108</v>
      </c>
    </row>
    <row r="34" customFormat="1" ht="31" customHeight="1" spans="1:11">
      <c r="A34" s="25" t="s">
        <v>110</v>
      </c>
      <c r="B34" s="25"/>
      <c r="C34" s="25"/>
      <c r="D34" s="25"/>
      <c r="E34" s="25"/>
      <c r="F34" s="26">
        <f>SUM(F4:F33)</f>
        <v>74</v>
      </c>
      <c r="G34" s="27"/>
      <c r="H34" s="28"/>
      <c r="I34" s="28"/>
      <c r="J34" s="28"/>
      <c r="K34" s="44"/>
    </row>
  </sheetData>
  <autoFilter ref="A3:K34">
    <extLst/>
  </autoFilter>
  <mergeCells count="16">
    <mergeCell ref="A1:K1"/>
    <mergeCell ref="C2:J2"/>
    <mergeCell ref="A34:E34"/>
    <mergeCell ref="G34:K34"/>
    <mergeCell ref="A2:A3"/>
    <mergeCell ref="B2:B3"/>
    <mergeCell ref="B7:B8"/>
    <mergeCell ref="B9:B14"/>
    <mergeCell ref="B18:B19"/>
    <mergeCell ref="B21:B24"/>
    <mergeCell ref="B28:B31"/>
    <mergeCell ref="B32:B33"/>
    <mergeCell ref="K2:K3"/>
    <mergeCell ref="K18:K19"/>
    <mergeCell ref="K21:K24"/>
    <mergeCell ref="K28:K31"/>
  </mergeCells>
  <dataValidations count="25">
    <dataValidation type="list" allowBlank="1" showInputMessage="1" showErrorMessage="1" sqref="C4 C5">
      <formula1>[13]辅警岗位设置!#REF!</formula1>
    </dataValidation>
    <dataValidation type="list" allowBlank="1" showInputMessage="1" showErrorMessage="1" sqref="C12 C13">
      <formula1>[18]辅警岗位设置!#REF!</formula1>
    </dataValidation>
    <dataValidation type="list" allowBlank="1" showInputMessage="1" showErrorMessage="1" sqref="C10">
      <formula1>[17]辅警岗位设置!#REF!</formula1>
    </dataValidation>
    <dataValidation type="list" allowBlank="1" showInputMessage="1" showErrorMessage="1" sqref="D4 D5 D6 D7 D8 D9 D10 D12 D13 D14 D15 D18 D19 D20 D21 D22 D23 D24 D25 D26 D27 D28 D29 D30 D31 D34 D32:D33">
      <formula1>INDIRECT(C4)</formula1>
    </dataValidation>
    <dataValidation type="list" allowBlank="1" showInputMessage="1" showErrorMessage="1" sqref="E4 E5 E6 E9 D11 E11 E12 E13 E14 E15 E18 E19 E20 E21 E22 E23 E24 E25 E26 E27 E28 E34 E7:E8 E32:E33">
      <formula1>INDIRECT(B4&amp;C4)</formula1>
    </dataValidation>
    <dataValidation type="list" allowBlank="1" showInputMessage="1" showErrorMessage="1" sqref="C6">
      <formula1>[4]辅警岗位设置!#REF!</formula1>
    </dataValidation>
    <dataValidation type="list" allowBlank="1" showInputMessage="1" showErrorMessage="1" sqref="C11 C14">
      <formula1>[16]辅警岗位设置!#REF!</formula1>
    </dataValidation>
    <dataValidation type="list" allowBlank="1" showInputMessage="1" showErrorMessage="1" sqref="C9">
      <formula1>[19]辅警岗位设置!#REF!</formula1>
    </dataValidation>
    <dataValidation type="list" allowBlank="1" showInputMessage="1" showErrorMessage="1" sqref="C15">
      <formula1>[3]辅警岗位设置!#REF!</formula1>
    </dataValidation>
    <dataValidation type="list" allowBlank="1" showInputMessage="1" showErrorMessage="1" sqref="C16 C17">
      <formula1>[11]辅警岗位设置!#REF!</formula1>
    </dataValidation>
    <dataValidation type="list" allowBlank="1" showInputMessage="1" showErrorMessage="1" sqref="C27 C28 C29 C30 C31">
      <formula1>[5]辅警岗位设置!#REF!</formula1>
    </dataValidation>
    <dataValidation type="list" allowBlank="1" showInputMessage="1" showErrorMessage="1" sqref="D16 D17">
      <formula1>INDIRECT(#REF!)</formula1>
    </dataValidation>
    <dataValidation type="list" allowBlank="1" showInputMessage="1" showErrorMessage="1" sqref="E16 E17">
      <formula1>INDIRECT(#REF!&amp;D16)</formula1>
    </dataValidation>
    <dataValidation type="list" allowBlank="1" showInputMessage="1" showErrorMessage="1" sqref="C18 C19">
      <formula1>[14]辅警岗位设置!#REF!</formula1>
    </dataValidation>
    <dataValidation type="list" allowBlank="1" showInputMessage="1" showErrorMessage="1" sqref="C20">
      <formula1>[1]辅警岗位设置!#REF!</formula1>
    </dataValidation>
    <dataValidation type="list" allowBlank="1" showInputMessage="1" showErrorMessage="1" sqref="F27">
      <formula1>INDIRECT(E27&amp;C27)</formula1>
    </dataValidation>
    <dataValidation type="list" allowBlank="1" showInputMessage="1" showErrorMessage="1" sqref="C21">
      <formula1>[8]辅警岗位设置!#REF!</formula1>
    </dataValidation>
    <dataValidation type="list" allowBlank="1" showInputMessage="1" showErrorMessage="1" sqref="C22">
      <formula1>[6]辅警岗位设置!#REF!</formula1>
    </dataValidation>
    <dataValidation type="list" allowBlank="1" showInputMessage="1" showErrorMessage="1" sqref="C23">
      <formula1>[9]辅警岗位设置!#REF!</formula1>
    </dataValidation>
    <dataValidation type="list" allowBlank="1" showInputMessage="1" showErrorMessage="1" sqref="C24">
      <formula1>[7]辅警岗位设置!#REF!</formula1>
    </dataValidation>
    <dataValidation type="list" allowBlank="1" showInputMessage="1" showErrorMessage="1" sqref="C26">
      <formula1>[20]辅警岗位设置!#REF!</formula1>
    </dataValidation>
    <dataValidation type="list" allowBlank="1" showInputMessage="1" showErrorMessage="1" sqref="C25">
      <formula1>[2]辅警岗位设置!#REF!</formula1>
    </dataValidation>
    <dataValidation type="list" allowBlank="1" showInputMessage="1" showErrorMessage="1" sqref="C34">
      <formula1>[12]辅警岗位设置!#REF!</formula1>
    </dataValidation>
    <dataValidation type="list" allowBlank="1" showInputMessage="1" showErrorMessage="1" sqref="C32:C33">
      <formula1>[10]辅警岗位设置!#REF!</formula1>
    </dataValidation>
    <dataValidation type="list" allowBlank="1" showInputMessage="1" showErrorMessage="1" sqref="C7:C8">
      <formula1>[15]辅警岗位设置!#REF!</formula1>
    </dataValidation>
  </dataValidations>
  <pageMargins left="0.354166666666667" right="0.156944444444444" top="0.354166666666667" bottom="0.236111111111111" header="0.118055555555556" footer="0.156944444444444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市公安局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芦琪淇</cp:lastModifiedBy>
  <dcterms:created xsi:type="dcterms:W3CDTF">2018-07-16T06:55:00Z</dcterms:created>
  <cp:lastPrinted>2022-03-11T02:13:00Z</cp:lastPrinted>
  <dcterms:modified xsi:type="dcterms:W3CDTF">2024-10-14T09:29:03Z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840B9FCAAE324454B361DBCAD663749C</vt:lpwstr>
  </property>
</Properties>
</file>