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Sheet1!$A$2:$J$194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<sst xmlns="http://schemas.openxmlformats.org/spreadsheetml/2006/main" count="674" uniqueCount="251">
  <si>
    <t>宁波市海曙区各级机关单位2025年度考试录用公务员面试成绩、合成总成绩及体检对象</t>
  </si>
  <si>
    <t>序号</t>
  </si>
  <si>
    <t>招考单位</t>
  </si>
  <si>
    <t>报考职位</t>
  </si>
  <si>
    <t>姓名</t>
  </si>
  <si>
    <t>招考人数</t>
  </si>
  <si>
    <t>笔试成绩</t>
  </si>
  <si>
    <t>面试成绩</t>
  </si>
  <si>
    <t>总成绩</t>
  </si>
  <si>
    <t>排名</t>
  </si>
  <si>
    <t>体检对象</t>
  </si>
  <si>
    <t>中共宁波市海曙区纪委区监委机关及派驻机构</t>
  </si>
  <si>
    <t>二级主任科员以下</t>
  </si>
  <si>
    <t>钱晨雨</t>
  </si>
  <si>
    <t>是</t>
  </si>
  <si>
    <t>王凌楷</t>
  </si>
  <si>
    <t>蒋研</t>
  </si>
  <si>
    <t>张艳</t>
  </si>
  <si>
    <t>周雅宁</t>
  </si>
  <si>
    <t>郑诗涵</t>
  </si>
  <si>
    <t>中共宁波市海曙区委宣传部</t>
  </si>
  <si>
    <t>汤静蕾</t>
  </si>
  <si>
    <t>李颖</t>
  </si>
  <si>
    <t>褚贵莹</t>
  </si>
  <si>
    <t>中共宁波市海曙区委统一战线工作部</t>
  </si>
  <si>
    <t>徐硕</t>
  </si>
  <si>
    <t>杨瑷嘉</t>
  </si>
  <si>
    <t>钟京艳</t>
  </si>
  <si>
    <t>中共宁波市海曙区委社会工作部</t>
  </si>
  <si>
    <t>练思媛</t>
  </si>
  <si>
    <t>潘琴</t>
  </si>
  <si>
    <t>陈俏忆</t>
  </si>
  <si>
    <t>宁波市海曙区发展和改革局</t>
  </si>
  <si>
    <t>魏航</t>
  </si>
  <si>
    <t>张杰</t>
  </si>
  <si>
    <t>石琪</t>
  </si>
  <si>
    <t>宁波市海曙区科学技术局</t>
  </si>
  <si>
    <t>周奔滔</t>
  </si>
  <si>
    <t>肖文才</t>
  </si>
  <si>
    <t>冯昌广</t>
  </si>
  <si>
    <t>宁波市海曙区财政局</t>
  </si>
  <si>
    <t>孙璇</t>
  </si>
  <si>
    <t>苏欣悦</t>
  </si>
  <si>
    <t>程超儿</t>
  </si>
  <si>
    <t>雷韩彬</t>
  </si>
  <si>
    <t>杨帆行</t>
  </si>
  <si>
    <t>范楚瑄</t>
  </si>
  <si>
    <t>宁波市海曙区住房和城乡建设局</t>
  </si>
  <si>
    <t>胡鹏举</t>
  </si>
  <si>
    <t>佘毅恒</t>
  </si>
  <si>
    <t>宁波市海曙区审计局</t>
  </si>
  <si>
    <t>马云翰</t>
  </si>
  <si>
    <t>陈雨洁</t>
  </si>
  <si>
    <t>沈聪蓉</t>
  </si>
  <si>
    <t>宁波市海曙区数据局</t>
  </si>
  <si>
    <t>郭朦祺</t>
  </si>
  <si>
    <t>黄露露</t>
  </si>
  <si>
    <t>陈德鑫</t>
  </si>
  <si>
    <t>中国共产主义青年团宁波市海曙区委员会</t>
  </si>
  <si>
    <t>郭子涵</t>
  </si>
  <si>
    <t>韩潇宇</t>
  </si>
  <si>
    <t>邓乐翀</t>
  </si>
  <si>
    <t>宁波市海曙区乡镇（街道）</t>
  </si>
  <si>
    <t>二级主任科员以下（1）</t>
  </si>
  <si>
    <t>项同欣</t>
  </si>
  <si>
    <t>施涵元</t>
  </si>
  <si>
    <t>朱厚鹏</t>
  </si>
  <si>
    <t>二级主任科员以下（2）</t>
  </si>
  <si>
    <t>章梦丹</t>
  </si>
  <si>
    <t>袁卓</t>
  </si>
  <si>
    <t>裘家杰</t>
  </si>
  <si>
    <t>二级主任科员以下（3）</t>
  </si>
  <si>
    <t>谢贤</t>
  </si>
  <si>
    <t>吴烨琪</t>
  </si>
  <si>
    <t>孔令竹</t>
  </si>
  <si>
    <t>二级主任科员以下（4）</t>
  </si>
  <si>
    <t>余洋行</t>
  </si>
  <si>
    <t>邬胤良</t>
  </si>
  <si>
    <t>章天浩</t>
  </si>
  <si>
    <t>二级主任科员以下（5）</t>
  </si>
  <si>
    <t>胡超</t>
  </si>
  <si>
    <t>方雷伟</t>
  </si>
  <si>
    <t>孙清</t>
  </si>
  <si>
    <t>二级主任科员以下（6）</t>
  </si>
  <si>
    <t>陈霖丹</t>
  </si>
  <si>
    <t>王丹丹</t>
  </si>
  <si>
    <t>吴嘉辉</t>
  </si>
  <si>
    <t>二级主任科员以下（7）</t>
  </si>
  <si>
    <t>何盛盛</t>
  </si>
  <si>
    <t>严裕成</t>
  </si>
  <si>
    <t>宁波市公安局海曙分局</t>
  </si>
  <si>
    <t>二级警长以下（1）</t>
  </si>
  <si>
    <t>牛泓博</t>
  </si>
  <si>
    <t>李凯旋</t>
  </si>
  <si>
    <t>潘伟豪</t>
  </si>
  <si>
    <t>张旭良</t>
  </si>
  <si>
    <t>郑楠煜</t>
  </si>
  <si>
    <t>高鹏</t>
  </si>
  <si>
    <t>二级警长以下（2）</t>
  </si>
  <si>
    <t>朱卓伦</t>
  </si>
  <si>
    <t>王家辉</t>
  </si>
  <si>
    <t>王昊</t>
  </si>
  <si>
    <t>肖苏诚</t>
  </si>
  <si>
    <t>龚润润</t>
  </si>
  <si>
    <t>魏国澳</t>
  </si>
  <si>
    <t>二级警长以下（3）</t>
  </si>
  <si>
    <t>忻悦</t>
  </si>
  <si>
    <t>兰馨怡</t>
  </si>
  <si>
    <t>谢玉洁</t>
  </si>
  <si>
    <t>二级警长以下（4）</t>
  </si>
  <si>
    <t>林炎冰</t>
  </si>
  <si>
    <t>杨迪</t>
  </si>
  <si>
    <t>党博</t>
  </si>
  <si>
    <t>周跃</t>
  </si>
  <si>
    <t>朱宇</t>
  </si>
  <si>
    <t>邹嘉铭</t>
  </si>
  <si>
    <t>二级警长以下（5）</t>
  </si>
  <si>
    <t>刘易强</t>
  </si>
  <si>
    <t>韦博硕</t>
  </si>
  <si>
    <t>二级警长以下（6）</t>
  </si>
  <si>
    <t>林红</t>
  </si>
  <si>
    <t>邹冰倩</t>
  </si>
  <si>
    <t>二级警长以下（7）</t>
  </si>
  <si>
    <t>王晨阳</t>
  </si>
  <si>
    <t>刘振吉</t>
  </si>
  <si>
    <t>谢雪峰</t>
  </si>
  <si>
    <t>尉世龙</t>
  </si>
  <si>
    <t>刘怿天</t>
  </si>
  <si>
    <t>武嘉文</t>
  </si>
  <si>
    <t>张轲杰</t>
  </si>
  <si>
    <t>丁超锜</t>
  </si>
  <si>
    <t>贺博文</t>
  </si>
  <si>
    <t>陈洪宇</t>
  </si>
  <si>
    <t>蔡东燃</t>
  </si>
  <si>
    <t>徐自立</t>
  </si>
  <si>
    <t>李炎斌</t>
  </si>
  <si>
    <t>阮子夫</t>
  </si>
  <si>
    <t>二级警长以下（8）</t>
  </si>
  <si>
    <t>余浩楠</t>
  </si>
  <si>
    <t>龚时梁</t>
  </si>
  <si>
    <t>二级警长以下（金融财会）</t>
  </si>
  <si>
    <t>何俊阳</t>
  </si>
  <si>
    <t>王谷雨</t>
  </si>
  <si>
    <t>高志增</t>
  </si>
  <si>
    <t>二级警长以下（安全防范技术）</t>
  </si>
  <si>
    <t>戴宇航</t>
  </si>
  <si>
    <t>曹伟乾</t>
  </si>
  <si>
    <t>陈艺扬</t>
  </si>
  <si>
    <t>二级警长以下（网络安全管理）</t>
  </si>
  <si>
    <t>张浩</t>
  </si>
  <si>
    <t>盛文鑫</t>
  </si>
  <si>
    <t>董行行</t>
  </si>
  <si>
    <t>宁波市海曙区人民法院</t>
  </si>
  <si>
    <t>二级法官助理以下（1）</t>
  </si>
  <si>
    <t>唐焱</t>
  </si>
  <si>
    <t>2</t>
  </si>
  <si>
    <t>李天宇</t>
  </si>
  <si>
    <t>陈远浩</t>
  </si>
  <si>
    <t>杨艺超</t>
  </si>
  <si>
    <t>宿宝钢</t>
  </si>
  <si>
    <t>蒋飞帆</t>
  </si>
  <si>
    <t>二级法官助理以下（2）</t>
  </si>
  <si>
    <t>黄小鑫</t>
  </si>
  <si>
    <t>3</t>
  </si>
  <si>
    <t>郭懿莹</t>
  </si>
  <si>
    <t>郑嘉敏</t>
  </si>
  <si>
    <t>陈筱璐</t>
  </si>
  <si>
    <t>傅璐茜</t>
  </si>
  <si>
    <t>舒昕懿</t>
  </si>
  <si>
    <t>二级警长以下</t>
  </si>
  <si>
    <t>芦怡君</t>
  </si>
  <si>
    <t>林芊梓</t>
  </si>
  <si>
    <t>宋卓玥</t>
  </si>
  <si>
    <t>宁波市海曙区人民检察院</t>
  </si>
  <si>
    <t>二级检察官助理以下（1）</t>
  </si>
  <si>
    <t>崔晨</t>
  </si>
  <si>
    <t>吴伟</t>
  </si>
  <si>
    <t>何平</t>
  </si>
  <si>
    <t>二级检察官助理以下（2）</t>
  </si>
  <si>
    <t>何函颖</t>
  </si>
  <si>
    <t>许露沙沙</t>
  </si>
  <si>
    <t>王津</t>
  </si>
  <si>
    <t>二级检察官助理以下（3）</t>
  </si>
  <si>
    <t>叶经天</t>
  </si>
  <si>
    <t>王楚文</t>
  </si>
  <si>
    <t>二级检察官助理以下（4）</t>
  </si>
  <si>
    <t>张尊珺</t>
  </si>
  <si>
    <t>陈凡可</t>
  </si>
  <si>
    <t>吴梦珠</t>
  </si>
  <si>
    <t>宁波市海曙区机关事业养老保险管理中心</t>
  </si>
  <si>
    <t>钦浩东</t>
  </si>
  <si>
    <t>周怡航</t>
  </si>
  <si>
    <t>周宏泽</t>
  </si>
  <si>
    <t>任雪松</t>
  </si>
  <si>
    <t>张晶</t>
  </si>
  <si>
    <t>张超峰</t>
  </si>
  <si>
    <t>胡慧茹</t>
  </si>
  <si>
    <t>尹维俏</t>
  </si>
  <si>
    <t>张雯菁</t>
  </si>
  <si>
    <t>时瑶</t>
  </si>
  <si>
    <t>申媛</t>
  </si>
  <si>
    <t>郭升杰</t>
  </si>
  <si>
    <t>宁波市海曙区综合行政执法队</t>
  </si>
  <si>
    <t>童锦涛</t>
  </si>
  <si>
    <t>史开宇</t>
  </si>
  <si>
    <t>张益驰</t>
  </si>
  <si>
    <t>康浩</t>
  </si>
  <si>
    <t>张天一</t>
  </si>
  <si>
    <t>孙嘉润</t>
  </si>
  <si>
    <t>陈品亦</t>
  </si>
  <si>
    <t>周子笑</t>
  </si>
  <si>
    <t>朱永辉</t>
  </si>
  <si>
    <t>严炜琦</t>
  </si>
  <si>
    <t>余淇</t>
  </si>
  <si>
    <t>童嘉迪</t>
  </si>
  <si>
    <t>张禾杰</t>
  </si>
  <si>
    <t>裘瑾</t>
  </si>
  <si>
    <t>徐嘉敏</t>
  </si>
  <si>
    <t>戴淇棋</t>
  </si>
  <si>
    <t>姜懿宸</t>
  </si>
  <si>
    <t>童升旭</t>
  </si>
  <si>
    <t>杜浩宇</t>
  </si>
  <si>
    <t>蔡庆杰</t>
  </si>
  <si>
    <t>骆建威</t>
  </si>
  <si>
    <t>凌奇阳</t>
  </si>
  <si>
    <t>李思奕</t>
  </si>
  <si>
    <t>施巧静</t>
  </si>
  <si>
    <t>高琪</t>
  </si>
  <si>
    <t>宁波市海曙区市场监管行政执法队</t>
  </si>
  <si>
    <t>励烜</t>
  </si>
  <si>
    <t>李浓</t>
  </si>
  <si>
    <t>庄骜羲</t>
  </si>
  <si>
    <t>胡李益</t>
  </si>
  <si>
    <t>董静杰</t>
  </si>
  <si>
    <t>周嘉嵩</t>
  </si>
  <si>
    <t>孙媛</t>
  </si>
  <si>
    <t>朱涵熙</t>
  </si>
  <si>
    <t>祝欣宇</t>
  </si>
  <si>
    <t>施腾峰</t>
  </si>
  <si>
    <t>徐可智</t>
  </si>
  <si>
    <t>夏缘恺</t>
  </si>
  <si>
    <t>项文浩</t>
  </si>
  <si>
    <t>王一雄</t>
  </si>
  <si>
    <t>鲍正伦</t>
  </si>
  <si>
    <t>娄信子</t>
  </si>
  <si>
    <t>黄星亮</t>
  </si>
  <si>
    <t>邢怡</t>
  </si>
  <si>
    <t>宁波市自然资源和规划局海曙分局基层自然资源所</t>
  </si>
  <si>
    <t>陈亦楠</t>
  </si>
  <si>
    <t>柴倩</t>
  </si>
  <si>
    <t>佘恺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</si>
</sst>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7">
    <font>
      <sz val="11"/>
      <name val="等线"/>
      <charset val="134"/>
    </font>
    <font>
      <sz val="11"/>
      <color rgb="FF000000"/>
      <name val="等线"/>
      <charset val="134"/>
    </font>
    <font>
      <sz val="10"/>
      <color rgb="FF000000"/>
      <name val="仿宋_GB2312"/>
      <charset val="134"/>
    </font>
    <font>
      <sz val="18"/>
      <color rgb="FF000000"/>
      <name val="方正小标宋简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2"/>
  <sheetViews>
    <sheetView tabSelected="1" topLeftCell="A106" workbookViewId="0">
      <selection activeCell="K122" sqref="K122"/>
    </sheetView>
  </sheetViews>
  <sheetFormatPr defaultColWidth="9" defaultRowHeight="14.25"/>
  <cols>
    <col min="1" max="1" width="6.08333333333333" style="1" customWidth="1"/>
    <col min="2" max="2" width="42.05" style="1" customWidth="1"/>
    <col min="3" max="3" width="34.3333333333333" style="1" customWidth="1"/>
    <col min="4" max="4" width="9.75" style="4" customWidth="1"/>
    <col min="5" max="5" width="10.5" style="5" customWidth="1"/>
    <col min="6" max="6" width="10.6666666666667" style="6" customWidth="1"/>
    <col min="7" max="7" width="12" style="7" customWidth="1"/>
    <col min="8" max="8" width="10.5833333333333" style="7" customWidth="1"/>
    <col min="9" max="9" width="7.66666666666667" style="7" customWidth="1"/>
    <col min="10" max="10" width="11.5" style="7" customWidth="1"/>
  </cols>
  <sheetData>
    <row r="1" s="1" customFormat="1" ht="41" customHeight="1" spans="1:10">
      <c r="A1" s="8" t="s">
        <v>0</v>
      </c>
      <c r="B1" s="8"/>
      <c r="C1" s="8"/>
      <c r="D1" s="8"/>
      <c r="E1" s="9"/>
      <c r="F1" s="8"/>
      <c r="G1" s="8"/>
      <c r="H1" s="8"/>
      <c r="I1" s="8"/>
      <c r="J1" s="8"/>
    </row>
    <row r="2" s="1" customFormat="1" ht="20" customHeight="1" spans="1:10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0" t="s">
        <v>7</v>
      </c>
      <c r="H2" s="10" t="s">
        <v>8</v>
      </c>
      <c r="I2" s="10" t="s">
        <v>9</v>
      </c>
      <c r="J2" s="20" t="s">
        <v>10</v>
      </c>
    </row>
    <row r="3" s="2" customFormat="1" ht="20" customHeight="1" spans="1:10">
      <c r="A3" s="13">
        <v>1</v>
      </c>
      <c r="B3" s="14" t="s">
        <v>11</v>
      </c>
      <c r="C3" s="14" t="s">
        <v>12</v>
      </c>
      <c r="D3" s="14" t="s">
        <v>13</v>
      </c>
      <c r="E3" s="15">
        <v>2</v>
      </c>
      <c r="F3" s="15">
        <v>145.2</v>
      </c>
      <c r="G3" s="16">
        <v>83.82</v>
      </c>
      <c r="H3" s="17">
        <f>F3*0.2+G3*0.6</f>
        <v>79.332</v>
      </c>
      <c r="I3" s="21">
        <v>1</v>
      </c>
      <c r="J3" s="22" t="s">
        <v>14</v>
      </c>
    </row>
    <row r="4" s="2" customFormat="1" ht="20" customHeight="1" spans="1:10">
      <c r="A4" s="13">
        <v>2</v>
      </c>
      <c r="B4" s="14" t="s">
        <v>11</v>
      </c>
      <c r="C4" s="14" t="s">
        <v>12</v>
      </c>
      <c r="D4" s="14" t="s">
        <v>15</v>
      </c>
      <c r="E4" s="15">
        <v>2</v>
      </c>
      <c r="F4" s="15">
        <v>141.4</v>
      </c>
      <c r="G4" s="16">
        <v>84.42</v>
      </c>
      <c r="H4" s="17">
        <f t="shared" ref="H4:H35" si="0">F4*0.2+G4*0.6</f>
        <v>78.932</v>
      </c>
      <c r="I4" s="21">
        <v>2</v>
      </c>
      <c r="J4" s="22" t="s">
        <v>14</v>
      </c>
    </row>
    <row r="5" s="2" customFormat="1" ht="20" customHeight="1" spans="1:10">
      <c r="A5" s="13">
        <v>3</v>
      </c>
      <c r="B5" s="14" t="s">
        <v>11</v>
      </c>
      <c r="C5" s="14" t="s">
        <v>12</v>
      </c>
      <c r="D5" s="14" t="s">
        <v>16</v>
      </c>
      <c r="E5" s="15">
        <v>2</v>
      </c>
      <c r="F5" s="15">
        <v>139.1</v>
      </c>
      <c r="G5" s="16">
        <v>84.58</v>
      </c>
      <c r="H5" s="17">
        <f t="shared" si="0"/>
        <v>78.568</v>
      </c>
      <c r="I5" s="21">
        <v>3</v>
      </c>
      <c r="J5" s="22"/>
    </row>
    <row r="6" s="2" customFormat="1" ht="20" customHeight="1" spans="1:10">
      <c r="A6" s="13">
        <v>4</v>
      </c>
      <c r="B6" s="14" t="s">
        <v>11</v>
      </c>
      <c r="C6" s="14" t="s">
        <v>12</v>
      </c>
      <c r="D6" s="14" t="s">
        <v>17</v>
      </c>
      <c r="E6" s="15">
        <v>2</v>
      </c>
      <c r="F6" s="15">
        <v>141.1</v>
      </c>
      <c r="G6" s="16">
        <v>83.5</v>
      </c>
      <c r="H6" s="17">
        <f t="shared" si="0"/>
        <v>78.32</v>
      </c>
      <c r="I6" s="21">
        <v>4</v>
      </c>
      <c r="J6" s="22"/>
    </row>
    <row r="7" s="2" customFormat="1" ht="20" customHeight="1" spans="1:10">
      <c r="A7" s="13">
        <v>5</v>
      </c>
      <c r="B7" s="14" t="s">
        <v>11</v>
      </c>
      <c r="C7" s="14" t="s">
        <v>12</v>
      </c>
      <c r="D7" s="14" t="s">
        <v>18</v>
      </c>
      <c r="E7" s="15">
        <v>2</v>
      </c>
      <c r="F7" s="15">
        <v>135.7</v>
      </c>
      <c r="G7" s="16">
        <v>82.36</v>
      </c>
      <c r="H7" s="17">
        <f t="shared" si="0"/>
        <v>76.556</v>
      </c>
      <c r="I7" s="21">
        <v>5</v>
      </c>
      <c r="J7" s="22"/>
    </row>
    <row r="8" s="2" customFormat="1" ht="20" customHeight="1" spans="1:10">
      <c r="A8" s="13">
        <v>6</v>
      </c>
      <c r="B8" s="14" t="s">
        <v>11</v>
      </c>
      <c r="C8" s="14" t="s">
        <v>12</v>
      </c>
      <c r="D8" s="14" t="s">
        <v>19</v>
      </c>
      <c r="E8" s="15">
        <v>2</v>
      </c>
      <c r="F8" s="15">
        <v>135.4</v>
      </c>
      <c r="G8" s="16">
        <v>81.46</v>
      </c>
      <c r="H8" s="17">
        <f t="shared" si="0"/>
        <v>75.956</v>
      </c>
      <c r="I8" s="21">
        <v>6</v>
      </c>
      <c r="J8" s="22"/>
    </row>
    <row r="9" s="2" customFormat="1" ht="20" customHeight="1" spans="1:10">
      <c r="A9" s="13">
        <v>7</v>
      </c>
      <c r="B9" s="14" t="s">
        <v>20</v>
      </c>
      <c r="C9" s="14" t="s">
        <v>12</v>
      </c>
      <c r="D9" s="14" t="s">
        <v>21</v>
      </c>
      <c r="E9" s="15">
        <v>1</v>
      </c>
      <c r="F9" s="15">
        <v>132.7</v>
      </c>
      <c r="G9" s="16">
        <v>82.44</v>
      </c>
      <c r="H9" s="17">
        <f t="shared" si="0"/>
        <v>76.004</v>
      </c>
      <c r="I9" s="21">
        <v>1</v>
      </c>
      <c r="J9" s="22" t="s">
        <v>14</v>
      </c>
    </row>
    <row r="10" s="2" customFormat="1" ht="20" customHeight="1" spans="1:10">
      <c r="A10" s="13">
        <v>8</v>
      </c>
      <c r="B10" s="14" t="s">
        <v>20</v>
      </c>
      <c r="C10" s="14" t="s">
        <v>12</v>
      </c>
      <c r="D10" s="14" t="s">
        <v>22</v>
      </c>
      <c r="E10" s="15">
        <v>1</v>
      </c>
      <c r="F10" s="15">
        <v>131.3</v>
      </c>
      <c r="G10" s="16">
        <v>81.8</v>
      </c>
      <c r="H10" s="17">
        <f t="shared" si="0"/>
        <v>75.34</v>
      </c>
      <c r="I10" s="21">
        <v>2</v>
      </c>
      <c r="J10" s="22"/>
    </row>
    <row r="11" s="2" customFormat="1" ht="20" customHeight="1" spans="1:10">
      <c r="A11" s="13">
        <v>9</v>
      </c>
      <c r="B11" s="14" t="s">
        <v>20</v>
      </c>
      <c r="C11" s="14" t="s">
        <v>12</v>
      </c>
      <c r="D11" s="14" t="s">
        <v>23</v>
      </c>
      <c r="E11" s="15">
        <v>1</v>
      </c>
      <c r="F11" s="15">
        <v>130</v>
      </c>
      <c r="G11" s="16">
        <v>78.06</v>
      </c>
      <c r="H11" s="17">
        <f t="shared" si="0"/>
        <v>72.836</v>
      </c>
      <c r="I11" s="21">
        <v>3</v>
      </c>
      <c r="J11" s="22"/>
    </row>
    <row r="12" s="2" customFormat="1" ht="20" customHeight="1" spans="1:10">
      <c r="A12" s="13">
        <v>10</v>
      </c>
      <c r="B12" s="14" t="s">
        <v>24</v>
      </c>
      <c r="C12" s="14" t="s">
        <v>12</v>
      </c>
      <c r="D12" s="14" t="s">
        <v>25</v>
      </c>
      <c r="E12" s="15">
        <v>1</v>
      </c>
      <c r="F12" s="15">
        <v>143.5</v>
      </c>
      <c r="G12" s="16">
        <v>83.12</v>
      </c>
      <c r="H12" s="17">
        <f t="shared" si="0"/>
        <v>78.572</v>
      </c>
      <c r="I12" s="21">
        <v>1</v>
      </c>
      <c r="J12" s="22" t="s">
        <v>14</v>
      </c>
    </row>
    <row r="13" s="2" customFormat="1" ht="20" customHeight="1" spans="1:10">
      <c r="A13" s="13">
        <v>11</v>
      </c>
      <c r="B13" s="14" t="s">
        <v>24</v>
      </c>
      <c r="C13" s="14" t="s">
        <v>12</v>
      </c>
      <c r="D13" s="14" t="s">
        <v>26</v>
      </c>
      <c r="E13" s="15">
        <v>1</v>
      </c>
      <c r="F13" s="15">
        <v>138.7</v>
      </c>
      <c r="G13" s="16">
        <v>83.52</v>
      </c>
      <c r="H13" s="17">
        <f t="shared" si="0"/>
        <v>77.852</v>
      </c>
      <c r="I13" s="21">
        <v>2</v>
      </c>
      <c r="J13" s="22"/>
    </row>
    <row r="14" s="2" customFormat="1" ht="20" customHeight="1" spans="1:10">
      <c r="A14" s="13">
        <v>12</v>
      </c>
      <c r="B14" s="14" t="s">
        <v>24</v>
      </c>
      <c r="C14" s="14" t="s">
        <v>12</v>
      </c>
      <c r="D14" s="14" t="s">
        <v>27</v>
      </c>
      <c r="E14" s="15">
        <v>1</v>
      </c>
      <c r="F14" s="15">
        <v>136.4</v>
      </c>
      <c r="G14" s="16">
        <v>81.92</v>
      </c>
      <c r="H14" s="17">
        <f t="shared" si="0"/>
        <v>76.432</v>
      </c>
      <c r="I14" s="21">
        <v>3</v>
      </c>
      <c r="J14" s="22"/>
    </row>
    <row r="15" s="2" customFormat="1" ht="20" customHeight="1" spans="1:10">
      <c r="A15" s="13">
        <v>13</v>
      </c>
      <c r="B15" s="14" t="s">
        <v>28</v>
      </c>
      <c r="C15" s="14" t="s">
        <v>12</v>
      </c>
      <c r="D15" s="14" t="s">
        <v>29</v>
      </c>
      <c r="E15" s="15">
        <v>1</v>
      </c>
      <c r="F15" s="15">
        <v>141.2</v>
      </c>
      <c r="G15" s="16">
        <v>85.44</v>
      </c>
      <c r="H15" s="17">
        <f t="shared" si="0"/>
        <v>79.504</v>
      </c>
      <c r="I15" s="21">
        <v>1</v>
      </c>
      <c r="J15" s="22" t="s">
        <v>14</v>
      </c>
    </row>
    <row r="16" s="2" customFormat="1" ht="20" customHeight="1" spans="1:10">
      <c r="A16" s="13">
        <v>14</v>
      </c>
      <c r="B16" s="14" t="s">
        <v>28</v>
      </c>
      <c r="C16" s="14" t="s">
        <v>12</v>
      </c>
      <c r="D16" s="14" t="s">
        <v>30</v>
      </c>
      <c r="E16" s="15">
        <v>1</v>
      </c>
      <c r="F16" s="15">
        <v>147.2</v>
      </c>
      <c r="G16" s="16">
        <v>82.42</v>
      </c>
      <c r="H16" s="17">
        <f t="shared" si="0"/>
        <v>78.892</v>
      </c>
      <c r="I16" s="21">
        <v>2</v>
      </c>
      <c r="J16" s="22"/>
    </row>
    <row r="17" s="2" customFormat="1" ht="20" customHeight="1" spans="1:10">
      <c r="A17" s="13">
        <v>15</v>
      </c>
      <c r="B17" s="14" t="s">
        <v>28</v>
      </c>
      <c r="C17" s="14" t="s">
        <v>12</v>
      </c>
      <c r="D17" s="14" t="s">
        <v>31</v>
      </c>
      <c r="E17" s="15">
        <v>1</v>
      </c>
      <c r="F17" s="15">
        <v>142.2</v>
      </c>
      <c r="G17" s="16">
        <v>82.92</v>
      </c>
      <c r="H17" s="17">
        <f t="shared" si="0"/>
        <v>78.192</v>
      </c>
      <c r="I17" s="21">
        <v>3</v>
      </c>
      <c r="J17" s="22"/>
    </row>
    <row r="18" s="2" customFormat="1" ht="20" customHeight="1" spans="1:10">
      <c r="A18" s="13">
        <v>16</v>
      </c>
      <c r="B18" s="14" t="s">
        <v>32</v>
      </c>
      <c r="C18" s="14" t="s">
        <v>12</v>
      </c>
      <c r="D18" s="14" t="s">
        <v>33</v>
      </c>
      <c r="E18" s="15">
        <v>1</v>
      </c>
      <c r="F18" s="15">
        <v>141.6</v>
      </c>
      <c r="G18" s="16">
        <v>85.94</v>
      </c>
      <c r="H18" s="17">
        <f t="shared" si="0"/>
        <v>79.884</v>
      </c>
      <c r="I18" s="21">
        <v>1</v>
      </c>
      <c r="J18" s="22" t="s">
        <v>14</v>
      </c>
    </row>
    <row r="19" s="2" customFormat="1" ht="20" customHeight="1" spans="1:10">
      <c r="A19" s="13">
        <v>17</v>
      </c>
      <c r="B19" s="14" t="s">
        <v>32</v>
      </c>
      <c r="C19" s="14" t="s">
        <v>12</v>
      </c>
      <c r="D19" s="14" t="s">
        <v>34</v>
      </c>
      <c r="E19" s="15">
        <v>1</v>
      </c>
      <c r="F19" s="15">
        <v>140.7</v>
      </c>
      <c r="G19" s="16">
        <v>85.4</v>
      </c>
      <c r="H19" s="17">
        <f t="shared" si="0"/>
        <v>79.38</v>
      </c>
      <c r="I19" s="21">
        <v>2</v>
      </c>
      <c r="J19" s="22"/>
    </row>
    <row r="20" s="2" customFormat="1" ht="20" customHeight="1" spans="1:10">
      <c r="A20" s="13">
        <v>18</v>
      </c>
      <c r="B20" s="14" t="s">
        <v>32</v>
      </c>
      <c r="C20" s="14" t="s">
        <v>12</v>
      </c>
      <c r="D20" s="14" t="s">
        <v>35</v>
      </c>
      <c r="E20" s="15">
        <v>1</v>
      </c>
      <c r="F20" s="15">
        <v>136.5</v>
      </c>
      <c r="G20" s="16">
        <v>82.08</v>
      </c>
      <c r="H20" s="17">
        <f t="shared" si="0"/>
        <v>76.548</v>
      </c>
      <c r="I20" s="21">
        <v>3</v>
      </c>
      <c r="J20" s="22"/>
    </row>
    <row r="21" s="2" customFormat="1" ht="20" customHeight="1" spans="1:10">
      <c r="A21" s="13">
        <v>19</v>
      </c>
      <c r="B21" s="14" t="s">
        <v>36</v>
      </c>
      <c r="C21" s="14" t="s">
        <v>12</v>
      </c>
      <c r="D21" s="14" t="s">
        <v>37</v>
      </c>
      <c r="E21" s="15">
        <v>1</v>
      </c>
      <c r="F21" s="15">
        <v>141.8</v>
      </c>
      <c r="G21" s="16">
        <v>84.74</v>
      </c>
      <c r="H21" s="17">
        <f t="shared" si="0"/>
        <v>79.204</v>
      </c>
      <c r="I21" s="21">
        <v>1</v>
      </c>
      <c r="J21" s="22" t="s">
        <v>14</v>
      </c>
    </row>
    <row r="22" s="2" customFormat="1" ht="20" customHeight="1" spans="1:10">
      <c r="A22" s="13">
        <v>20</v>
      </c>
      <c r="B22" s="14" t="s">
        <v>36</v>
      </c>
      <c r="C22" s="14" t="s">
        <v>12</v>
      </c>
      <c r="D22" s="14" t="s">
        <v>38</v>
      </c>
      <c r="E22" s="15">
        <v>1</v>
      </c>
      <c r="F22" s="15">
        <v>138.6</v>
      </c>
      <c r="G22" s="16">
        <v>81.08</v>
      </c>
      <c r="H22" s="17">
        <f t="shared" si="0"/>
        <v>76.368</v>
      </c>
      <c r="I22" s="21">
        <v>2</v>
      </c>
      <c r="J22" s="22"/>
    </row>
    <row r="23" s="2" customFormat="1" ht="20" customHeight="1" spans="1:10">
      <c r="A23" s="13">
        <v>21</v>
      </c>
      <c r="B23" s="14" t="s">
        <v>36</v>
      </c>
      <c r="C23" s="14" t="s">
        <v>12</v>
      </c>
      <c r="D23" s="14" t="s">
        <v>39</v>
      </c>
      <c r="E23" s="15">
        <v>1</v>
      </c>
      <c r="F23" s="15">
        <v>139.5</v>
      </c>
      <c r="G23" s="16">
        <v>76.22</v>
      </c>
      <c r="H23" s="17">
        <f t="shared" si="0"/>
        <v>73.632</v>
      </c>
      <c r="I23" s="21">
        <v>3</v>
      </c>
      <c r="J23" s="22"/>
    </row>
    <row r="24" s="2" customFormat="1" ht="20" customHeight="1" spans="1:10">
      <c r="A24" s="13">
        <v>22</v>
      </c>
      <c r="B24" s="14" t="s">
        <v>40</v>
      </c>
      <c r="C24" s="14" t="s">
        <v>12</v>
      </c>
      <c r="D24" s="14" t="s">
        <v>41</v>
      </c>
      <c r="E24" s="15">
        <v>2</v>
      </c>
      <c r="F24" s="15">
        <v>139</v>
      </c>
      <c r="G24" s="16">
        <v>87.44</v>
      </c>
      <c r="H24" s="17">
        <f t="shared" si="0"/>
        <v>80.264</v>
      </c>
      <c r="I24" s="21">
        <v>1</v>
      </c>
      <c r="J24" s="22" t="s">
        <v>14</v>
      </c>
    </row>
    <row r="25" s="2" customFormat="1" ht="20" customHeight="1" spans="1:10">
      <c r="A25" s="13">
        <v>23</v>
      </c>
      <c r="B25" s="14" t="s">
        <v>40</v>
      </c>
      <c r="C25" s="14" t="s">
        <v>12</v>
      </c>
      <c r="D25" s="14" t="s">
        <v>42</v>
      </c>
      <c r="E25" s="15">
        <v>2</v>
      </c>
      <c r="F25" s="15">
        <v>140</v>
      </c>
      <c r="G25" s="16">
        <v>85.84</v>
      </c>
      <c r="H25" s="17">
        <f t="shared" si="0"/>
        <v>79.504</v>
      </c>
      <c r="I25" s="21">
        <v>2</v>
      </c>
      <c r="J25" s="22" t="s">
        <v>14</v>
      </c>
    </row>
    <row r="26" s="2" customFormat="1" ht="20" customHeight="1" spans="1:10">
      <c r="A26" s="13">
        <v>24</v>
      </c>
      <c r="B26" s="14" t="s">
        <v>40</v>
      </c>
      <c r="C26" s="14" t="s">
        <v>12</v>
      </c>
      <c r="D26" s="14" t="s">
        <v>43</v>
      </c>
      <c r="E26" s="15">
        <v>2</v>
      </c>
      <c r="F26" s="15">
        <v>141.9</v>
      </c>
      <c r="G26" s="16">
        <v>81.24</v>
      </c>
      <c r="H26" s="17">
        <f t="shared" si="0"/>
        <v>77.124</v>
      </c>
      <c r="I26" s="21">
        <v>3</v>
      </c>
      <c r="J26" s="22"/>
    </row>
    <row r="27" s="2" customFormat="1" ht="20" customHeight="1" spans="1:10">
      <c r="A27" s="13">
        <v>25</v>
      </c>
      <c r="B27" s="14" t="s">
        <v>40</v>
      </c>
      <c r="C27" s="14" t="s">
        <v>12</v>
      </c>
      <c r="D27" s="14" t="s">
        <v>44</v>
      </c>
      <c r="E27" s="15">
        <v>2</v>
      </c>
      <c r="F27" s="15">
        <v>135.5</v>
      </c>
      <c r="G27" s="16">
        <v>81.98</v>
      </c>
      <c r="H27" s="17">
        <f t="shared" si="0"/>
        <v>76.288</v>
      </c>
      <c r="I27" s="21">
        <v>4</v>
      </c>
      <c r="J27" s="22"/>
    </row>
    <row r="28" s="2" customFormat="1" ht="20" customHeight="1" spans="1:10">
      <c r="A28" s="13">
        <v>26</v>
      </c>
      <c r="B28" s="14" t="s">
        <v>40</v>
      </c>
      <c r="C28" s="14" t="s">
        <v>12</v>
      </c>
      <c r="D28" s="14" t="s">
        <v>45</v>
      </c>
      <c r="E28" s="15">
        <v>2</v>
      </c>
      <c r="F28" s="15">
        <v>134.7</v>
      </c>
      <c r="G28" s="16">
        <v>80.76</v>
      </c>
      <c r="H28" s="17">
        <f t="shared" si="0"/>
        <v>75.396</v>
      </c>
      <c r="I28" s="21">
        <v>5</v>
      </c>
      <c r="J28" s="22"/>
    </row>
    <row r="29" s="2" customFormat="1" ht="20" customHeight="1" spans="1:10">
      <c r="A29" s="13">
        <v>27</v>
      </c>
      <c r="B29" s="14" t="s">
        <v>40</v>
      </c>
      <c r="C29" s="14" t="s">
        <v>12</v>
      </c>
      <c r="D29" s="14" t="s">
        <v>46</v>
      </c>
      <c r="E29" s="15">
        <v>2</v>
      </c>
      <c r="F29" s="15">
        <v>137.2</v>
      </c>
      <c r="G29" s="16">
        <v>77</v>
      </c>
      <c r="H29" s="17">
        <f t="shared" si="0"/>
        <v>73.64</v>
      </c>
      <c r="I29" s="21">
        <v>6</v>
      </c>
      <c r="J29" s="22"/>
    </row>
    <row r="30" s="2" customFormat="1" ht="20" customHeight="1" spans="1:10">
      <c r="A30" s="13">
        <v>28</v>
      </c>
      <c r="B30" s="14" t="s">
        <v>47</v>
      </c>
      <c r="C30" s="14" t="s">
        <v>12</v>
      </c>
      <c r="D30" s="14" t="s">
        <v>48</v>
      </c>
      <c r="E30" s="15">
        <v>1</v>
      </c>
      <c r="F30" s="15">
        <v>132.7</v>
      </c>
      <c r="G30" s="16">
        <v>83.26</v>
      </c>
      <c r="H30" s="17">
        <f t="shared" si="0"/>
        <v>76.496</v>
      </c>
      <c r="I30" s="21">
        <v>1</v>
      </c>
      <c r="J30" s="22" t="s">
        <v>14</v>
      </c>
    </row>
    <row r="31" s="2" customFormat="1" ht="20" customHeight="1" spans="1:10">
      <c r="A31" s="13">
        <v>29</v>
      </c>
      <c r="B31" s="14" t="s">
        <v>47</v>
      </c>
      <c r="C31" s="14" t="s">
        <v>12</v>
      </c>
      <c r="D31" s="14" t="s">
        <v>49</v>
      </c>
      <c r="E31" s="15">
        <v>1</v>
      </c>
      <c r="F31" s="15">
        <v>136</v>
      </c>
      <c r="G31" s="16">
        <v>81.88</v>
      </c>
      <c r="H31" s="17">
        <f t="shared" si="0"/>
        <v>76.328</v>
      </c>
      <c r="I31" s="21">
        <v>2</v>
      </c>
      <c r="J31" s="22"/>
    </row>
    <row r="32" s="2" customFormat="1" ht="20" customHeight="1" spans="1:10">
      <c r="A32" s="13">
        <v>30</v>
      </c>
      <c r="B32" s="14" t="s">
        <v>50</v>
      </c>
      <c r="C32" s="14" t="s">
        <v>12</v>
      </c>
      <c r="D32" s="14" t="s">
        <v>51</v>
      </c>
      <c r="E32" s="15">
        <v>1</v>
      </c>
      <c r="F32" s="15">
        <v>133.9</v>
      </c>
      <c r="G32" s="16">
        <v>84.08</v>
      </c>
      <c r="H32" s="17">
        <f t="shared" si="0"/>
        <v>77.228</v>
      </c>
      <c r="I32" s="21">
        <v>1</v>
      </c>
      <c r="J32" s="22" t="s">
        <v>14</v>
      </c>
    </row>
    <row r="33" s="2" customFormat="1" ht="20" customHeight="1" spans="1:10">
      <c r="A33" s="13">
        <v>31</v>
      </c>
      <c r="B33" s="14" t="s">
        <v>50</v>
      </c>
      <c r="C33" s="14" t="s">
        <v>12</v>
      </c>
      <c r="D33" s="14" t="s">
        <v>52</v>
      </c>
      <c r="E33" s="15">
        <v>1</v>
      </c>
      <c r="F33" s="15">
        <v>135.3</v>
      </c>
      <c r="G33" s="16">
        <v>80.34</v>
      </c>
      <c r="H33" s="17">
        <f t="shared" si="0"/>
        <v>75.264</v>
      </c>
      <c r="I33" s="21">
        <v>2</v>
      </c>
      <c r="J33" s="22"/>
    </row>
    <row r="34" s="2" customFormat="1" ht="20" customHeight="1" spans="1:10">
      <c r="A34" s="13">
        <v>32</v>
      </c>
      <c r="B34" s="14" t="s">
        <v>50</v>
      </c>
      <c r="C34" s="14" t="s">
        <v>12</v>
      </c>
      <c r="D34" s="14" t="s">
        <v>53</v>
      </c>
      <c r="E34" s="15">
        <v>1</v>
      </c>
      <c r="F34" s="15">
        <v>139</v>
      </c>
      <c r="G34" s="16">
        <v>77.7</v>
      </c>
      <c r="H34" s="17">
        <f t="shared" si="0"/>
        <v>74.42</v>
      </c>
      <c r="I34" s="21">
        <v>3</v>
      </c>
      <c r="J34" s="22"/>
    </row>
    <row r="35" s="2" customFormat="1" ht="20" customHeight="1" spans="1:10">
      <c r="A35" s="13">
        <v>33</v>
      </c>
      <c r="B35" s="14" t="s">
        <v>54</v>
      </c>
      <c r="C35" s="14" t="s">
        <v>12</v>
      </c>
      <c r="D35" s="14" t="s">
        <v>55</v>
      </c>
      <c r="E35" s="15">
        <v>1</v>
      </c>
      <c r="F35" s="15">
        <v>147.3</v>
      </c>
      <c r="G35" s="16">
        <v>82.52</v>
      </c>
      <c r="H35" s="17">
        <f t="shared" si="0"/>
        <v>78.972</v>
      </c>
      <c r="I35" s="21">
        <v>1</v>
      </c>
      <c r="J35" s="22" t="s">
        <v>14</v>
      </c>
    </row>
    <row r="36" s="2" customFormat="1" ht="20" customHeight="1" spans="1:10">
      <c r="A36" s="13">
        <v>34</v>
      </c>
      <c r="B36" s="14" t="s">
        <v>54</v>
      </c>
      <c r="C36" s="14" t="s">
        <v>12</v>
      </c>
      <c r="D36" s="14" t="s">
        <v>56</v>
      </c>
      <c r="E36" s="15">
        <v>1</v>
      </c>
      <c r="F36" s="15">
        <v>140.5</v>
      </c>
      <c r="G36" s="16">
        <v>82.62</v>
      </c>
      <c r="H36" s="17">
        <f t="shared" ref="H36:H60" si="1">F36*0.2+G36*0.6</f>
        <v>77.672</v>
      </c>
      <c r="I36" s="21">
        <v>2</v>
      </c>
      <c r="J36" s="22"/>
    </row>
    <row r="37" s="2" customFormat="1" ht="20" customHeight="1" spans="1:10">
      <c r="A37" s="13">
        <v>35</v>
      </c>
      <c r="B37" s="14" t="s">
        <v>54</v>
      </c>
      <c r="C37" s="14" t="s">
        <v>12</v>
      </c>
      <c r="D37" s="14" t="s">
        <v>57</v>
      </c>
      <c r="E37" s="15">
        <v>1</v>
      </c>
      <c r="F37" s="15">
        <v>137.5</v>
      </c>
      <c r="G37" s="16">
        <v>79.4</v>
      </c>
      <c r="H37" s="17">
        <f t="shared" si="1"/>
        <v>75.14</v>
      </c>
      <c r="I37" s="21">
        <v>3</v>
      </c>
      <c r="J37" s="22"/>
    </row>
    <row r="38" s="2" customFormat="1" ht="20" customHeight="1" spans="1:10">
      <c r="A38" s="13">
        <v>36</v>
      </c>
      <c r="B38" s="14" t="s">
        <v>58</v>
      </c>
      <c r="C38" s="14" t="s">
        <v>12</v>
      </c>
      <c r="D38" s="14" t="s">
        <v>59</v>
      </c>
      <c r="E38" s="15">
        <v>1</v>
      </c>
      <c r="F38" s="15">
        <v>137.6</v>
      </c>
      <c r="G38" s="16">
        <v>86.24</v>
      </c>
      <c r="H38" s="17">
        <f t="shared" si="1"/>
        <v>79.264</v>
      </c>
      <c r="I38" s="21">
        <v>1</v>
      </c>
      <c r="J38" s="22" t="s">
        <v>14</v>
      </c>
    </row>
    <row r="39" s="2" customFormat="1" ht="20" customHeight="1" spans="1:10">
      <c r="A39" s="13">
        <v>37</v>
      </c>
      <c r="B39" s="14" t="s">
        <v>58</v>
      </c>
      <c r="C39" s="14" t="s">
        <v>12</v>
      </c>
      <c r="D39" s="14" t="s">
        <v>60</v>
      </c>
      <c r="E39" s="15">
        <v>1</v>
      </c>
      <c r="F39" s="15">
        <v>139.6</v>
      </c>
      <c r="G39" s="16">
        <v>83.84</v>
      </c>
      <c r="H39" s="17">
        <f t="shared" si="1"/>
        <v>78.224</v>
      </c>
      <c r="I39" s="21">
        <v>2</v>
      </c>
      <c r="J39" s="22"/>
    </row>
    <row r="40" s="2" customFormat="1" ht="20" customHeight="1" spans="1:10">
      <c r="A40" s="13">
        <v>38</v>
      </c>
      <c r="B40" s="14" t="s">
        <v>58</v>
      </c>
      <c r="C40" s="14" t="s">
        <v>12</v>
      </c>
      <c r="D40" s="14" t="s">
        <v>61</v>
      </c>
      <c r="E40" s="15">
        <v>1</v>
      </c>
      <c r="F40" s="15">
        <v>139.8</v>
      </c>
      <c r="G40" s="16">
        <v>80.8</v>
      </c>
      <c r="H40" s="17">
        <f t="shared" si="1"/>
        <v>76.44</v>
      </c>
      <c r="I40" s="21">
        <v>3</v>
      </c>
      <c r="J40" s="22"/>
    </row>
    <row r="41" s="3" customFormat="1" ht="20" customHeight="1" spans="1:10">
      <c r="A41" s="13">
        <v>39</v>
      </c>
      <c r="B41" s="14" t="s">
        <v>62</v>
      </c>
      <c r="C41" s="14" t="s">
        <v>63</v>
      </c>
      <c r="D41" s="14" t="s">
        <v>64</v>
      </c>
      <c r="E41" s="15">
        <v>1</v>
      </c>
      <c r="F41" s="15">
        <v>134.17</v>
      </c>
      <c r="G41" s="18">
        <v>81.04</v>
      </c>
      <c r="H41" s="19">
        <f t="shared" si="1"/>
        <v>75.458</v>
      </c>
      <c r="I41" s="14">
        <v>1</v>
      </c>
      <c r="J41" s="23" t="s">
        <v>14</v>
      </c>
    </row>
    <row r="42" s="3" customFormat="1" ht="20" customHeight="1" spans="1:10">
      <c r="A42" s="13">
        <v>40</v>
      </c>
      <c r="B42" s="14" t="s">
        <v>62</v>
      </c>
      <c r="C42" s="14" t="s">
        <v>63</v>
      </c>
      <c r="D42" s="14" t="s">
        <v>65</v>
      </c>
      <c r="E42" s="15">
        <v>1</v>
      </c>
      <c r="F42" s="15">
        <v>134.83</v>
      </c>
      <c r="G42" s="18">
        <v>78.58</v>
      </c>
      <c r="H42" s="19">
        <f t="shared" si="1"/>
        <v>74.114</v>
      </c>
      <c r="I42" s="14">
        <v>2</v>
      </c>
      <c r="J42" s="23"/>
    </row>
    <row r="43" s="3" customFormat="1" ht="20" customHeight="1" spans="1:10">
      <c r="A43" s="13">
        <v>41</v>
      </c>
      <c r="B43" s="14" t="s">
        <v>62</v>
      </c>
      <c r="C43" s="14" t="s">
        <v>63</v>
      </c>
      <c r="D43" s="14" t="s">
        <v>66</v>
      </c>
      <c r="E43" s="15">
        <v>1</v>
      </c>
      <c r="F43" s="15">
        <v>134.83</v>
      </c>
      <c r="G43" s="18">
        <v>77.54</v>
      </c>
      <c r="H43" s="19">
        <f t="shared" si="1"/>
        <v>73.49</v>
      </c>
      <c r="I43" s="14">
        <v>3</v>
      </c>
      <c r="J43" s="23"/>
    </row>
    <row r="44" s="3" customFormat="1" ht="20" customHeight="1" spans="1:10">
      <c r="A44" s="13">
        <v>42</v>
      </c>
      <c r="B44" s="14" t="s">
        <v>62</v>
      </c>
      <c r="C44" s="14" t="s">
        <v>67</v>
      </c>
      <c r="D44" s="14" t="s">
        <v>68</v>
      </c>
      <c r="E44" s="15">
        <v>1</v>
      </c>
      <c r="F44" s="15">
        <v>141.5</v>
      </c>
      <c r="G44" s="18">
        <v>77.68</v>
      </c>
      <c r="H44" s="19">
        <f t="shared" si="1"/>
        <v>74.908</v>
      </c>
      <c r="I44" s="14">
        <v>1</v>
      </c>
      <c r="J44" s="23" t="s">
        <v>14</v>
      </c>
    </row>
    <row r="45" s="3" customFormat="1" ht="20" customHeight="1" spans="1:10">
      <c r="A45" s="13">
        <v>43</v>
      </c>
      <c r="B45" s="14" t="s">
        <v>62</v>
      </c>
      <c r="C45" s="14" t="s">
        <v>67</v>
      </c>
      <c r="D45" s="14" t="s">
        <v>69</v>
      </c>
      <c r="E45" s="15">
        <v>1</v>
      </c>
      <c r="F45" s="15">
        <v>140.67</v>
      </c>
      <c r="G45" s="18">
        <v>77.42</v>
      </c>
      <c r="H45" s="19">
        <f t="shared" si="1"/>
        <v>74.586</v>
      </c>
      <c r="I45" s="14">
        <v>2</v>
      </c>
      <c r="J45" s="23"/>
    </row>
    <row r="46" s="3" customFormat="1" ht="20" customHeight="1" spans="1:10">
      <c r="A46" s="13">
        <v>44</v>
      </c>
      <c r="B46" s="14" t="s">
        <v>62</v>
      </c>
      <c r="C46" s="14" t="s">
        <v>67</v>
      </c>
      <c r="D46" s="14" t="s">
        <v>70</v>
      </c>
      <c r="E46" s="15">
        <v>1</v>
      </c>
      <c r="F46" s="15">
        <v>133.67</v>
      </c>
      <c r="G46" s="18">
        <v>75.94</v>
      </c>
      <c r="H46" s="19">
        <f t="shared" si="1"/>
        <v>72.298</v>
      </c>
      <c r="I46" s="14">
        <v>3</v>
      </c>
      <c r="J46" s="23"/>
    </row>
    <row r="47" s="3" customFormat="1" ht="20" customHeight="1" spans="1:10">
      <c r="A47" s="13">
        <v>45</v>
      </c>
      <c r="B47" s="14" t="s">
        <v>62</v>
      </c>
      <c r="C47" s="14" t="s">
        <v>71</v>
      </c>
      <c r="D47" s="14" t="s">
        <v>72</v>
      </c>
      <c r="E47" s="15">
        <v>1</v>
      </c>
      <c r="F47" s="15">
        <v>135.5</v>
      </c>
      <c r="G47" s="18">
        <v>79.84</v>
      </c>
      <c r="H47" s="19">
        <f t="shared" si="1"/>
        <v>75.004</v>
      </c>
      <c r="I47" s="14">
        <v>1</v>
      </c>
      <c r="J47" s="23" t="s">
        <v>14</v>
      </c>
    </row>
    <row r="48" s="3" customFormat="1" ht="20" customHeight="1" spans="1:10">
      <c r="A48" s="13">
        <v>46</v>
      </c>
      <c r="B48" s="14" t="s">
        <v>62</v>
      </c>
      <c r="C48" s="14" t="s">
        <v>71</v>
      </c>
      <c r="D48" s="14" t="s">
        <v>73</v>
      </c>
      <c r="E48" s="15">
        <v>1</v>
      </c>
      <c r="F48" s="15">
        <v>138.5</v>
      </c>
      <c r="G48" s="18">
        <v>77.16</v>
      </c>
      <c r="H48" s="19">
        <f t="shared" si="1"/>
        <v>73.996</v>
      </c>
      <c r="I48" s="14">
        <v>2</v>
      </c>
      <c r="J48" s="23"/>
    </row>
    <row r="49" s="3" customFormat="1" ht="20" customHeight="1" spans="1:10">
      <c r="A49" s="13">
        <v>47</v>
      </c>
      <c r="B49" s="14" t="s">
        <v>62</v>
      </c>
      <c r="C49" s="14" t="s">
        <v>71</v>
      </c>
      <c r="D49" s="14" t="s">
        <v>74</v>
      </c>
      <c r="E49" s="15">
        <v>1</v>
      </c>
      <c r="F49" s="15">
        <v>138</v>
      </c>
      <c r="G49" s="18">
        <v>75.18</v>
      </c>
      <c r="H49" s="19">
        <f t="shared" si="1"/>
        <v>72.708</v>
      </c>
      <c r="I49" s="14">
        <v>3</v>
      </c>
      <c r="J49" s="23"/>
    </row>
    <row r="50" s="3" customFormat="1" ht="20" customHeight="1" spans="1:10">
      <c r="A50" s="13">
        <v>48</v>
      </c>
      <c r="B50" s="14" t="s">
        <v>62</v>
      </c>
      <c r="C50" s="14" t="s">
        <v>75</v>
      </c>
      <c r="D50" s="14" t="s">
        <v>76</v>
      </c>
      <c r="E50" s="15">
        <v>1</v>
      </c>
      <c r="F50" s="15">
        <v>143.17</v>
      </c>
      <c r="G50" s="18">
        <v>77.16</v>
      </c>
      <c r="H50" s="19">
        <f t="shared" si="1"/>
        <v>74.93</v>
      </c>
      <c r="I50" s="14">
        <v>1</v>
      </c>
      <c r="J50" s="23" t="s">
        <v>14</v>
      </c>
    </row>
    <row r="51" s="3" customFormat="1" ht="20" customHeight="1" spans="1:10">
      <c r="A51" s="13">
        <v>49</v>
      </c>
      <c r="B51" s="14" t="s">
        <v>62</v>
      </c>
      <c r="C51" s="14" t="s">
        <v>75</v>
      </c>
      <c r="D51" s="14" t="s">
        <v>77</v>
      </c>
      <c r="E51" s="15">
        <v>1</v>
      </c>
      <c r="F51" s="15">
        <v>134.83</v>
      </c>
      <c r="G51" s="18">
        <v>77.9</v>
      </c>
      <c r="H51" s="19">
        <f t="shared" si="1"/>
        <v>73.706</v>
      </c>
      <c r="I51" s="14">
        <v>2</v>
      </c>
      <c r="J51" s="23"/>
    </row>
    <row r="52" s="3" customFormat="1" ht="20" customHeight="1" spans="1:10">
      <c r="A52" s="13">
        <v>50</v>
      </c>
      <c r="B52" s="14" t="s">
        <v>62</v>
      </c>
      <c r="C52" s="14" t="s">
        <v>75</v>
      </c>
      <c r="D52" s="14" t="s">
        <v>78</v>
      </c>
      <c r="E52" s="15">
        <v>1</v>
      </c>
      <c r="F52" s="15">
        <v>137</v>
      </c>
      <c r="G52" s="18">
        <v>76.5</v>
      </c>
      <c r="H52" s="19">
        <f t="shared" si="1"/>
        <v>73.3</v>
      </c>
      <c r="I52" s="14">
        <v>3</v>
      </c>
      <c r="J52" s="23"/>
    </row>
    <row r="53" s="3" customFormat="1" ht="20" customHeight="1" spans="1:10">
      <c r="A53" s="13">
        <v>51</v>
      </c>
      <c r="B53" s="14" t="s">
        <v>62</v>
      </c>
      <c r="C53" s="14" t="s">
        <v>79</v>
      </c>
      <c r="D53" s="14" t="s">
        <v>80</v>
      </c>
      <c r="E53" s="15">
        <v>1</v>
      </c>
      <c r="F53" s="15">
        <v>140.5</v>
      </c>
      <c r="G53" s="18">
        <v>81.64</v>
      </c>
      <c r="H53" s="19">
        <f t="shared" si="1"/>
        <v>77.084</v>
      </c>
      <c r="I53" s="14">
        <v>1</v>
      </c>
      <c r="J53" s="23" t="s">
        <v>14</v>
      </c>
    </row>
    <row r="54" s="3" customFormat="1" ht="20" customHeight="1" spans="1:10">
      <c r="A54" s="13">
        <v>52</v>
      </c>
      <c r="B54" s="14" t="s">
        <v>62</v>
      </c>
      <c r="C54" s="14" t="s">
        <v>79</v>
      </c>
      <c r="D54" s="14" t="s">
        <v>81</v>
      </c>
      <c r="E54" s="15">
        <v>1</v>
      </c>
      <c r="F54" s="15">
        <v>141.33</v>
      </c>
      <c r="G54" s="18">
        <v>77.84</v>
      </c>
      <c r="H54" s="19">
        <f t="shared" si="1"/>
        <v>74.97</v>
      </c>
      <c r="I54" s="14">
        <v>2</v>
      </c>
      <c r="J54" s="23"/>
    </row>
    <row r="55" s="3" customFormat="1" ht="20" customHeight="1" spans="1:10">
      <c r="A55" s="13">
        <v>53</v>
      </c>
      <c r="B55" s="14" t="s">
        <v>62</v>
      </c>
      <c r="C55" s="14" t="s">
        <v>79</v>
      </c>
      <c r="D55" s="14" t="s">
        <v>82</v>
      </c>
      <c r="E55" s="15">
        <v>1</v>
      </c>
      <c r="F55" s="15">
        <v>134.67</v>
      </c>
      <c r="G55" s="18">
        <v>75.98</v>
      </c>
      <c r="H55" s="19">
        <f t="shared" si="1"/>
        <v>72.522</v>
      </c>
      <c r="I55" s="14">
        <v>3</v>
      </c>
      <c r="J55" s="23"/>
    </row>
    <row r="56" s="3" customFormat="1" ht="20" customHeight="1" spans="1:10">
      <c r="A56" s="13">
        <v>54</v>
      </c>
      <c r="B56" s="14" t="s">
        <v>62</v>
      </c>
      <c r="C56" s="14" t="s">
        <v>83</v>
      </c>
      <c r="D56" s="14" t="s">
        <v>84</v>
      </c>
      <c r="E56" s="15">
        <v>1</v>
      </c>
      <c r="F56" s="15">
        <v>132.64</v>
      </c>
      <c r="G56" s="18">
        <v>78.8</v>
      </c>
      <c r="H56" s="19">
        <f t="shared" si="1"/>
        <v>73.808</v>
      </c>
      <c r="I56" s="14">
        <v>1</v>
      </c>
      <c r="J56" s="23" t="s">
        <v>14</v>
      </c>
    </row>
    <row r="57" s="3" customFormat="1" ht="20" customHeight="1" spans="1:10">
      <c r="A57" s="13">
        <v>55</v>
      </c>
      <c r="B57" s="14" t="s">
        <v>62</v>
      </c>
      <c r="C57" s="14" t="s">
        <v>83</v>
      </c>
      <c r="D57" s="14" t="s">
        <v>85</v>
      </c>
      <c r="E57" s="15">
        <v>1</v>
      </c>
      <c r="F57" s="15">
        <v>125.23</v>
      </c>
      <c r="G57" s="18">
        <v>75.94</v>
      </c>
      <c r="H57" s="19">
        <f t="shared" si="1"/>
        <v>70.61</v>
      </c>
      <c r="I57" s="14">
        <v>2</v>
      </c>
      <c r="J57" s="23"/>
    </row>
    <row r="58" s="3" customFormat="1" ht="20" customHeight="1" spans="1:10">
      <c r="A58" s="13">
        <v>56</v>
      </c>
      <c r="B58" s="14" t="s">
        <v>62</v>
      </c>
      <c r="C58" s="14" t="s">
        <v>83</v>
      </c>
      <c r="D58" s="14" t="s">
        <v>86</v>
      </c>
      <c r="E58" s="15">
        <v>1</v>
      </c>
      <c r="F58" s="15">
        <v>114.86</v>
      </c>
      <c r="G58" s="18">
        <v>78.2</v>
      </c>
      <c r="H58" s="19">
        <f t="shared" si="1"/>
        <v>69.892</v>
      </c>
      <c r="I58" s="14">
        <v>3</v>
      </c>
      <c r="J58" s="23"/>
    </row>
    <row r="59" s="3" customFormat="1" ht="20" customHeight="1" spans="1:10">
      <c r="A59" s="13">
        <v>57</v>
      </c>
      <c r="B59" s="14" t="s">
        <v>62</v>
      </c>
      <c r="C59" s="14" t="s">
        <v>87</v>
      </c>
      <c r="D59" s="14" t="s">
        <v>88</v>
      </c>
      <c r="E59" s="15">
        <v>1</v>
      </c>
      <c r="F59" s="15">
        <v>126.33</v>
      </c>
      <c r="G59" s="18">
        <v>75.76</v>
      </c>
      <c r="H59" s="19">
        <f t="shared" si="1"/>
        <v>70.722</v>
      </c>
      <c r="I59" s="14">
        <v>1</v>
      </c>
      <c r="J59" s="23" t="s">
        <v>14</v>
      </c>
    </row>
    <row r="60" s="3" customFormat="1" ht="20" customHeight="1" spans="1:10">
      <c r="A60" s="13">
        <v>58</v>
      </c>
      <c r="B60" s="14" t="s">
        <v>62</v>
      </c>
      <c r="C60" s="14" t="s">
        <v>87</v>
      </c>
      <c r="D60" s="14" t="s">
        <v>89</v>
      </c>
      <c r="E60" s="15">
        <v>1</v>
      </c>
      <c r="F60" s="15">
        <v>105.33</v>
      </c>
      <c r="G60" s="18">
        <v>76.34</v>
      </c>
      <c r="H60" s="19">
        <f t="shared" si="1"/>
        <v>66.87</v>
      </c>
      <c r="I60" s="14">
        <v>2</v>
      </c>
      <c r="J60" s="23"/>
    </row>
    <row r="61" s="2" customFormat="1" ht="20" customHeight="1" spans="1:10">
      <c r="A61" s="13">
        <v>59</v>
      </c>
      <c r="B61" s="14" t="s">
        <v>90</v>
      </c>
      <c r="C61" s="14" t="s">
        <v>91</v>
      </c>
      <c r="D61" s="14" t="s">
        <v>92</v>
      </c>
      <c r="E61" s="15">
        <v>2</v>
      </c>
      <c r="F61" s="15">
        <v>66.07</v>
      </c>
      <c r="G61" s="16">
        <v>84.66</v>
      </c>
      <c r="H61" s="17">
        <f t="shared" ref="H61:H99" si="2">F61*0.4+G61*0.6</f>
        <v>77.224</v>
      </c>
      <c r="I61" s="21">
        <v>1</v>
      </c>
      <c r="J61" s="22" t="s">
        <v>14</v>
      </c>
    </row>
    <row r="62" s="2" customFormat="1" ht="20" customHeight="1" spans="1:10">
      <c r="A62" s="13">
        <v>60</v>
      </c>
      <c r="B62" s="14" t="s">
        <v>90</v>
      </c>
      <c r="C62" s="14" t="s">
        <v>91</v>
      </c>
      <c r="D62" s="14" t="s">
        <v>93</v>
      </c>
      <c r="E62" s="15">
        <v>2</v>
      </c>
      <c r="F62" s="15">
        <v>66.08</v>
      </c>
      <c r="G62" s="16">
        <v>82.98</v>
      </c>
      <c r="H62" s="17">
        <f t="shared" si="2"/>
        <v>76.22</v>
      </c>
      <c r="I62" s="21">
        <v>2</v>
      </c>
      <c r="J62" s="22" t="s">
        <v>14</v>
      </c>
    </row>
    <row r="63" s="2" customFormat="1" ht="20" customHeight="1" spans="1:10">
      <c r="A63" s="13">
        <v>61</v>
      </c>
      <c r="B63" s="14" t="s">
        <v>90</v>
      </c>
      <c r="C63" s="14" t="s">
        <v>91</v>
      </c>
      <c r="D63" s="14" t="s">
        <v>94</v>
      </c>
      <c r="E63" s="15">
        <v>2</v>
      </c>
      <c r="F63" s="15">
        <v>65.62</v>
      </c>
      <c r="G63" s="16">
        <v>81.24</v>
      </c>
      <c r="H63" s="17">
        <f t="shared" si="2"/>
        <v>74.992</v>
      </c>
      <c r="I63" s="21">
        <v>3</v>
      </c>
      <c r="J63" s="22"/>
    </row>
    <row r="64" s="2" customFormat="1" ht="20" customHeight="1" spans="1:10">
      <c r="A64" s="13">
        <v>62</v>
      </c>
      <c r="B64" s="14" t="s">
        <v>90</v>
      </c>
      <c r="C64" s="14" t="s">
        <v>91</v>
      </c>
      <c r="D64" s="14" t="s">
        <v>95</v>
      </c>
      <c r="E64" s="15">
        <v>2</v>
      </c>
      <c r="F64" s="15">
        <v>68.67</v>
      </c>
      <c r="G64" s="16">
        <v>77.98</v>
      </c>
      <c r="H64" s="17">
        <f t="shared" si="2"/>
        <v>74.256</v>
      </c>
      <c r="I64" s="21">
        <v>4</v>
      </c>
      <c r="J64" s="22"/>
    </row>
    <row r="65" s="2" customFormat="1" ht="20" customHeight="1" spans="1:10">
      <c r="A65" s="13">
        <v>63</v>
      </c>
      <c r="B65" s="14" t="s">
        <v>90</v>
      </c>
      <c r="C65" s="14" t="s">
        <v>91</v>
      </c>
      <c r="D65" s="14" t="s">
        <v>96</v>
      </c>
      <c r="E65" s="15">
        <v>2</v>
      </c>
      <c r="F65" s="15">
        <v>65.68</v>
      </c>
      <c r="G65" s="16">
        <v>77.92</v>
      </c>
      <c r="H65" s="17">
        <f t="shared" si="2"/>
        <v>73.024</v>
      </c>
      <c r="I65" s="21">
        <v>5</v>
      </c>
      <c r="J65" s="22"/>
    </row>
    <row r="66" s="2" customFormat="1" ht="20" customHeight="1" spans="1:10">
      <c r="A66" s="13">
        <v>64</v>
      </c>
      <c r="B66" s="14" t="s">
        <v>90</v>
      </c>
      <c r="C66" s="14" t="s">
        <v>91</v>
      </c>
      <c r="D66" s="14" t="s">
        <v>97</v>
      </c>
      <c r="E66" s="15">
        <v>2</v>
      </c>
      <c r="F66" s="15">
        <v>65.54</v>
      </c>
      <c r="G66" s="16">
        <v>76.96</v>
      </c>
      <c r="H66" s="17">
        <f t="shared" si="2"/>
        <v>72.392</v>
      </c>
      <c r="I66" s="21">
        <v>6</v>
      </c>
      <c r="J66" s="22"/>
    </row>
    <row r="67" s="3" customFormat="1" ht="20" customHeight="1" spans="1:10">
      <c r="A67" s="13">
        <v>65</v>
      </c>
      <c r="B67" s="14" t="s">
        <v>90</v>
      </c>
      <c r="C67" s="14" t="s">
        <v>98</v>
      </c>
      <c r="D67" s="14" t="s">
        <v>99</v>
      </c>
      <c r="E67" s="15">
        <v>2</v>
      </c>
      <c r="F67" s="15">
        <v>72.45</v>
      </c>
      <c r="G67" s="18">
        <v>85.1</v>
      </c>
      <c r="H67" s="19">
        <f t="shared" si="2"/>
        <v>80.04</v>
      </c>
      <c r="I67" s="14">
        <v>1</v>
      </c>
      <c r="J67" s="23" t="s">
        <v>14</v>
      </c>
    </row>
    <row r="68" s="3" customFormat="1" ht="20" customHeight="1" spans="1:10">
      <c r="A68" s="13">
        <v>66</v>
      </c>
      <c r="B68" s="14" t="s">
        <v>90</v>
      </c>
      <c r="C68" s="14" t="s">
        <v>98</v>
      </c>
      <c r="D68" s="14" t="s">
        <v>100</v>
      </c>
      <c r="E68" s="15">
        <v>2</v>
      </c>
      <c r="F68" s="15">
        <v>69.92</v>
      </c>
      <c r="G68" s="18">
        <v>79.84</v>
      </c>
      <c r="H68" s="19">
        <f t="shared" si="2"/>
        <v>75.872</v>
      </c>
      <c r="I68" s="14">
        <v>2</v>
      </c>
      <c r="J68" s="23" t="s">
        <v>14</v>
      </c>
    </row>
    <row r="69" s="3" customFormat="1" ht="20" customHeight="1" spans="1:10">
      <c r="A69" s="13">
        <v>67</v>
      </c>
      <c r="B69" s="14" t="s">
        <v>90</v>
      </c>
      <c r="C69" s="14" t="s">
        <v>98</v>
      </c>
      <c r="D69" s="14" t="s">
        <v>101</v>
      </c>
      <c r="E69" s="15">
        <v>2</v>
      </c>
      <c r="F69" s="15">
        <v>66.24</v>
      </c>
      <c r="G69" s="18">
        <v>80.9</v>
      </c>
      <c r="H69" s="19">
        <f t="shared" si="2"/>
        <v>75.036</v>
      </c>
      <c r="I69" s="14">
        <v>3</v>
      </c>
      <c r="J69" s="23"/>
    </row>
    <row r="70" s="3" customFormat="1" ht="20" customHeight="1" spans="1:10">
      <c r="A70" s="13">
        <v>68</v>
      </c>
      <c r="B70" s="14" t="s">
        <v>90</v>
      </c>
      <c r="C70" s="14" t="s">
        <v>98</v>
      </c>
      <c r="D70" s="14" t="s">
        <v>102</v>
      </c>
      <c r="E70" s="15">
        <v>2</v>
      </c>
      <c r="F70" s="15">
        <v>70.56</v>
      </c>
      <c r="G70" s="18">
        <v>77.38</v>
      </c>
      <c r="H70" s="19">
        <f t="shared" si="2"/>
        <v>74.652</v>
      </c>
      <c r="I70" s="14">
        <v>4</v>
      </c>
      <c r="J70" s="23"/>
    </row>
    <row r="71" s="3" customFormat="1" ht="20" customHeight="1" spans="1:10">
      <c r="A71" s="13">
        <v>69</v>
      </c>
      <c r="B71" s="14" t="s">
        <v>90</v>
      </c>
      <c r="C71" s="14" t="s">
        <v>98</v>
      </c>
      <c r="D71" s="14" t="s">
        <v>103</v>
      </c>
      <c r="E71" s="15">
        <v>2</v>
      </c>
      <c r="F71" s="15">
        <v>66.66</v>
      </c>
      <c r="G71" s="18">
        <v>76.22</v>
      </c>
      <c r="H71" s="19">
        <f t="shared" si="2"/>
        <v>72.396</v>
      </c>
      <c r="I71" s="14">
        <v>5</v>
      </c>
      <c r="J71" s="23"/>
    </row>
    <row r="72" s="3" customFormat="1" ht="20" customHeight="1" spans="1:10">
      <c r="A72" s="13">
        <v>70</v>
      </c>
      <c r="B72" s="14" t="s">
        <v>90</v>
      </c>
      <c r="C72" s="14" t="s">
        <v>98</v>
      </c>
      <c r="D72" s="14" t="s">
        <v>104</v>
      </c>
      <c r="E72" s="15">
        <v>2</v>
      </c>
      <c r="F72" s="15">
        <v>66.28</v>
      </c>
      <c r="G72" s="18">
        <v>73.66</v>
      </c>
      <c r="H72" s="19">
        <f t="shared" si="2"/>
        <v>70.708</v>
      </c>
      <c r="I72" s="14">
        <v>6</v>
      </c>
      <c r="J72" s="23"/>
    </row>
    <row r="73" s="3" customFormat="1" ht="20" customHeight="1" spans="1:10">
      <c r="A73" s="13">
        <v>71</v>
      </c>
      <c r="B73" s="14" t="s">
        <v>90</v>
      </c>
      <c r="C73" s="14" t="s">
        <v>105</v>
      </c>
      <c r="D73" s="14" t="s">
        <v>106</v>
      </c>
      <c r="E73" s="15">
        <v>1</v>
      </c>
      <c r="F73" s="15">
        <v>74.81</v>
      </c>
      <c r="G73" s="18">
        <v>82.22</v>
      </c>
      <c r="H73" s="19">
        <f t="shared" si="2"/>
        <v>79.256</v>
      </c>
      <c r="I73" s="14">
        <v>1</v>
      </c>
      <c r="J73" s="23" t="s">
        <v>14</v>
      </c>
    </row>
    <row r="74" s="3" customFormat="1" ht="20" customHeight="1" spans="1:10">
      <c r="A74" s="13">
        <v>72</v>
      </c>
      <c r="B74" s="14" t="s">
        <v>90</v>
      </c>
      <c r="C74" s="14" t="s">
        <v>105</v>
      </c>
      <c r="D74" s="14" t="s">
        <v>107</v>
      </c>
      <c r="E74" s="15">
        <v>1</v>
      </c>
      <c r="F74" s="15">
        <v>73.69</v>
      </c>
      <c r="G74" s="18">
        <v>82.84</v>
      </c>
      <c r="H74" s="19">
        <f t="shared" si="2"/>
        <v>79.18</v>
      </c>
      <c r="I74" s="14">
        <v>2</v>
      </c>
      <c r="J74" s="23"/>
    </row>
    <row r="75" s="3" customFormat="1" ht="20" customHeight="1" spans="1:10">
      <c r="A75" s="13">
        <v>73</v>
      </c>
      <c r="B75" s="14" t="s">
        <v>90</v>
      </c>
      <c r="C75" s="14" t="s">
        <v>105</v>
      </c>
      <c r="D75" s="14" t="s">
        <v>108</v>
      </c>
      <c r="E75" s="15">
        <v>1</v>
      </c>
      <c r="F75" s="15">
        <v>65.42</v>
      </c>
      <c r="G75" s="18">
        <v>81.24</v>
      </c>
      <c r="H75" s="19">
        <f t="shared" si="2"/>
        <v>74.912</v>
      </c>
      <c r="I75" s="14">
        <v>3</v>
      </c>
      <c r="J75" s="23"/>
    </row>
    <row r="76" s="3" customFormat="1" ht="20" customHeight="1" spans="1:10">
      <c r="A76" s="13">
        <v>74</v>
      </c>
      <c r="B76" s="14" t="s">
        <v>90</v>
      </c>
      <c r="C76" s="14" t="s">
        <v>109</v>
      </c>
      <c r="D76" s="14" t="s">
        <v>110</v>
      </c>
      <c r="E76" s="15">
        <v>2</v>
      </c>
      <c r="F76" s="15">
        <v>71.74</v>
      </c>
      <c r="G76" s="18">
        <v>84.6</v>
      </c>
      <c r="H76" s="19">
        <f t="shared" si="2"/>
        <v>79.456</v>
      </c>
      <c r="I76" s="14">
        <v>1</v>
      </c>
      <c r="J76" s="23" t="s">
        <v>14</v>
      </c>
    </row>
    <row r="77" s="3" customFormat="1" ht="20" customHeight="1" spans="1:10">
      <c r="A77" s="13">
        <v>75</v>
      </c>
      <c r="B77" s="14" t="s">
        <v>90</v>
      </c>
      <c r="C77" s="14" t="s">
        <v>109</v>
      </c>
      <c r="D77" s="14" t="s">
        <v>111</v>
      </c>
      <c r="E77" s="15">
        <v>2</v>
      </c>
      <c r="F77" s="15">
        <v>67.17</v>
      </c>
      <c r="G77" s="18">
        <v>82.3</v>
      </c>
      <c r="H77" s="19">
        <f t="shared" si="2"/>
        <v>76.248</v>
      </c>
      <c r="I77" s="14">
        <v>2</v>
      </c>
      <c r="J77" s="23" t="s">
        <v>14</v>
      </c>
    </row>
    <row r="78" s="3" customFormat="1" ht="20" customHeight="1" spans="1:10">
      <c r="A78" s="13">
        <v>76</v>
      </c>
      <c r="B78" s="14" t="s">
        <v>90</v>
      </c>
      <c r="C78" s="14" t="s">
        <v>109</v>
      </c>
      <c r="D78" s="14" t="s">
        <v>112</v>
      </c>
      <c r="E78" s="15">
        <v>2</v>
      </c>
      <c r="F78" s="15">
        <v>64.63</v>
      </c>
      <c r="G78" s="18">
        <v>81.46</v>
      </c>
      <c r="H78" s="19">
        <f t="shared" si="2"/>
        <v>74.728</v>
      </c>
      <c r="I78" s="14">
        <v>3</v>
      </c>
      <c r="J78" s="23"/>
    </row>
    <row r="79" s="3" customFormat="1" ht="20" customHeight="1" spans="1:10">
      <c r="A79" s="13">
        <v>77</v>
      </c>
      <c r="B79" s="14" t="s">
        <v>90</v>
      </c>
      <c r="C79" s="14" t="s">
        <v>109</v>
      </c>
      <c r="D79" s="14" t="s">
        <v>113</v>
      </c>
      <c r="E79" s="15">
        <v>2</v>
      </c>
      <c r="F79" s="15">
        <v>65.74</v>
      </c>
      <c r="G79" s="18">
        <v>79.06</v>
      </c>
      <c r="H79" s="19">
        <f t="shared" si="2"/>
        <v>73.732</v>
      </c>
      <c r="I79" s="14">
        <v>4</v>
      </c>
      <c r="J79" s="23"/>
    </row>
    <row r="80" s="3" customFormat="1" ht="20" customHeight="1" spans="1:10">
      <c r="A80" s="13">
        <v>78</v>
      </c>
      <c r="B80" s="14" t="s">
        <v>90</v>
      </c>
      <c r="C80" s="14" t="s">
        <v>109</v>
      </c>
      <c r="D80" s="14" t="s">
        <v>114</v>
      </c>
      <c r="E80" s="15">
        <v>2</v>
      </c>
      <c r="F80" s="15">
        <v>63.49</v>
      </c>
      <c r="G80" s="18">
        <v>78.9</v>
      </c>
      <c r="H80" s="19">
        <f t="shared" si="2"/>
        <v>72.736</v>
      </c>
      <c r="I80" s="14">
        <v>5</v>
      </c>
      <c r="J80" s="23"/>
    </row>
    <row r="81" s="3" customFormat="1" ht="20" customHeight="1" spans="1:10">
      <c r="A81" s="13">
        <v>79</v>
      </c>
      <c r="B81" s="14" t="s">
        <v>90</v>
      </c>
      <c r="C81" s="14" t="s">
        <v>109</v>
      </c>
      <c r="D81" s="14" t="s">
        <v>115</v>
      </c>
      <c r="E81" s="15">
        <v>2</v>
      </c>
      <c r="F81" s="15">
        <v>63.84</v>
      </c>
      <c r="G81" s="18">
        <v>78.36</v>
      </c>
      <c r="H81" s="19">
        <f t="shared" si="2"/>
        <v>72.552</v>
      </c>
      <c r="I81" s="14">
        <v>6</v>
      </c>
      <c r="J81" s="23"/>
    </row>
    <row r="82" s="3" customFormat="1" ht="20" customHeight="1" spans="1:10">
      <c r="A82" s="13">
        <v>80</v>
      </c>
      <c r="B82" s="14" t="s">
        <v>90</v>
      </c>
      <c r="C82" s="14" t="s">
        <v>116</v>
      </c>
      <c r="D82" s="14" t="s">
        <v>117</v>
      </c>
      <c r="E82" s="15">
        <v>1</v>
      </c>
      <c r="F82" s="15">
        <v>68.5</v>
      </c>
      <c r="G82" s="18">
        <v>78.7</v>
      </c>
      <c r="H82" s="19">
        <f t="shared" si="2"/>
        <v>74.62</v>
      </c>
      <c r="I82" s="14">
        <v>1</v>
      </c>
      <c r="J82" s="23" t="s">
        <v>14</v>
      </c>
    </row>
    <row r="83" s="3" customFormat="1" ht="20" customHeight="1" spans="1:10">
      <c r="A83" s="13">
        <v>81</v>
      </c>
      <c r="B83" s="14" t="s">
        <v>90</v>
      </c>
      <c r="C83" s="14" t="s">
        <v>116</v>
      </c>
      <c r="D83" s="14" t="s">
        <v>118</v>
      </c>
      <c r="E83" s="15">
        <v>1</v>
      </c>
      <c r="F83" s="15">
        <v>63.74</v>
      </c>
      <c r="G83" s="18">
        <v>70.78</v>
      </c>
      <c r="H83" s="19">
        <f t="shared" si="2"/>
        <v>67.964</v>
      </c>
      <c r="I83" s="14">
        <v>2</v>
      </c>
      <c r="J83" s="23"/>
    </row>
    <row r="84" s="3" customFormat="1" ht="20" customHeight="1" spans="1:10">
      <c r="A84" s="13">
        <v>82</v>
      </c>
      <c r="B84" s="14" t="s">
        <v>90</v>
      </c>
      <c r="C84" s="14" t="s">
        <v>119</v>
      </c>
      <c r="D84" s="14" t="s">
        <v>120</v>
      </c>
      <c r="E84" s="15">
        <v>1</v>
      </c>
      <c r="F84" s="15">
        <v>63.39</v>
      </c>
      <c r="G84" s="18">
        <v>84.78</v>
      </c>
      <c r="H84" s="19">
        <f t="shared" si="2"/>
        <v>76.224</v>
      </c>
      <c r="I84" s="14">
        <v>1</v>
      </c>
      <c r="J84" s="23" t="s">
        <v>14</v>
      </c>
    </row>
    <row r="85" s="3" customFormat="1" ht="20" customHeight="1" spans="1:10">
      <c r="A85" s="13">
        <v>83</v>
      </c>
      <c r="B85" s="14" t="s">
        <v>90</v>
      </c>
      <c r="C85" s="14" t="s">
        <v>119</v>
      </c>
      <c r="D85" s="14" t="s">
        <v>121</v>
      </c>
      <c r="E85" s="15">
        <v>1</v>
      </c>
      <c r="F85" s="15">
        <v>64.73</v>
      </c>
      <c r="G85" s="18">
        <v>83.66</v>
      </c>
      <c r="H85" s="19">
        <f t="shared" si="2"/>
        <v>76.088</v>
      </c>
      <c r="I85" s="14">
        <v>2</v>
      </c>
      <c r="J85" s="23"/>
    </row>
    <row r="86" s="2" customFormat="1" ht="20" customHeight="1" spans="1:10">
      <c r="A86" s="13">
        <v>84</v>
      </c>
      <c r="B86" s="14" t="s">
        <v>90</v>
      </c>
      <c r="C86" s="14" t="s">
        <v>122</v>
      </c>
      <c r="D86" s="14" t="s">
        <v>123</v>
      </c>
      <c r="E86" s="15">
        <v>7</v>
      </c>
      <c r="F86" s="15">
        <v>69.91</v>
      </c>
      <c r="G86" s="16">
        <v>84.98</v>
      </c>
      <c r="H86" s="17">
        <f t="shared" si="2"/>
        <v>78.952</v>
      </c>
      <c r="I86" s="21">
        <v>1</v>
      </c>
      <c r="J86" s="22" t="s">
        <v>14</v>
      </c>
    </row>
    <row r="87" s="2" customFormat="1" ht="20" customHeight="1" spans="1:10">
      <c r="A87" s="13">
        <v>85</v>
      </c>
      <c r="B87" s="14" t="s">
        <v>90</v>
      </c>
      <c r="C87" s="14" t="s">
        <v>122</v>
      </c>
      <c r="D87" s="14" t="s">
        <v>124</v>
      </c>
      <c r="E87" s="15">
        <v>7</v>
      </c>
      <c r="F87" s="15">
        <v>67.82</v>
      </c>
      <c r="G87" s="16">
        <v>85.42</v>
      </c>
      <c r="H87" s="17">
        <f t="shared" si="2"/>
        <v>78.38</v>
      </c>
      <c r="I87" s="21">
        <v>2</v>
      </c>
      <c r="J87" s="22" t="s">
        <v>14</v>
      </c>
    </row>
    <row r="88" s="2" customFormat="1" ht="20" customHeight="1" spans="1:10">
      <c r="A88" s="13">
        <v>86</v>
      </c>
      <c r="B88" s="14" t="s">
        <v>90</v>
      </c>
      <c r="C88" s="14" t="s">
        <v>122</v>
      </c>
      <c r="D88" s="14" t="s">
        <v>125</v>
      </c>
      <c r="E88" s="15">
        <v>7</v>
      </c>
      <c r="F88" s="15">
        <v>68.77</v>
      </c>
      <c r="G88" s="16">
        <v>84.1</v>
      </c>
      <c r="H88" s="17">
        <f t="shared" si="2"/>
        <v>77.968</v>
      </c>
      <c r="I88" s="21">
        <v>3</v>
      </c>
      <c r="J88" s="22" t="s">
        <v>14</v>
      </c>
    </row>
    <row r="89" s="2" customFormat="1" ht="20" customHeight="1" spans="1:10">
      <c r="A89" s="13">
        <v>87</v>
      </c>
      <c r="B89" s="14" t="s">
        <v>90</v>
      </c>
      <c r="C89" s="14" t="s">
        <v>122</v>
      </c>
      <c r="D89" s="14" t="s">
        <v>126</v>
      </c>
      <c r="E89" s="15">
        <v>7</v>
      </c>
      <c r="F89" s="15">
        <v>66.03</v>
      </c>
      <c r="G89" s="16">
        <v>84.36</v>
      </c>
      <c r="H89" s="17">
        <f t="shared" si="2"/>
        <v>77.028</v>
      </c>
      <c r="I89" s="21">
        <v>4</v>
      </c>
      <c r="J89" s="22" t="s">
        <v>14</v>
      </c>
    </row>
    <row r="90" s="2" customFormat="1" ht="20" customHeight="1" spans="1:10">
      <c r="A90" s="13">
        <v>88</v>
      </c>
      <c r="B90" s="14" t="s">
        <v>90</v>
      </c>
      <c r="C90" s="14" t="s">
        <v>122</v>
      </c>
      <c r="D90" s="14" t="s">
        <v>127</v>
      </c>
      <c r="E90" s="15">
        <v>7</v>
      </c>
      <c r="F90" s="15">
        <v>65.29</v>
      </c>
      <c r="G90" s="16">
        <v>84.18</v>
      </c>
      <c r="H90" s="17">
        <f t="shared" si="2"/>
        <v>76.624</v>
      </c>
      <c r="I90" s="21">
        <v>5</v>
      </c>
      <c r="J90" s="22" t="s">
        <v>14</v>
      </c>
    </row>
    <row r="91" s="2" customFormat="1" ht="20" customHeight="1" spans="1:10">
      <c r="A91" s="13">
        <v>89</v>
      </c>
      <c r="B91" s="14" t="s">
        <v>90</v>
      </c>
      <c r="C91" s="14" t="s">
        <v>122</v>
      </c>
      <c r="D91" s="14" t="s">
        <v>128</v>
      </c>
      <c r="E91" s="15">
        <v>7</v>
      </c>
      <c r="F91" s="15">
        <v>65.33</v>
      </c>
      <c r="G91" s="16">
        <v>84.1</v>
      </c>
      <c r="H91" s="17">
        <f t="shared" si="2"/>
        <v>76.592</v>
      </c>
      <c r="I91" s="21">
        <v>6</v>
      </c>
      <c r="J91" s="22" t="s">
        <v>14</v>
      </c>
    </row>
    <row r="92" s="2" customFormat="1" ht="20" customHeight="1" spans="1:10">
      <c r="A92" s="13">
        <v>90</v>
      </c>
      <c r="B92" s="14" t="s">
        <v>90</v>
      </c>
      <c r="C92" s="14" t="s">
        <v>122</v>
      </c>
      <c r="D92" s="14" t="s">
        <v>129</v>
      </c>
      <c r="E92" s="15">
        <v>7</v>
      </c>
      <c r="F92" s="15">
        <v>66.53</v>
      </c>
      <c r="G92" s="16">
        <v>83.26</v>
      </c>
      <c r="H92" s="17">
        <f t="shared" si="2"/>
        <v>76.568</v>
      </c>
      <c r="I92" s="21">
        <v>7</v>
      </c>
      <c r="J92" s="22" t="s">
        <v>14</v>
      </c>
    </row>
    <row r="93" s="2" customFormat="1" ht="20" customHeight="1" spans="1:10">
      <c r="A93" s="13">
        <v>91</v>
      </c>
      <c r="B93" s="14" t="s">
        <v>90</v>
      </c>
      <c r="C93" s="14" t="s">
        <v>122</v>
      </c>
      <c r="D93" s="14" t="s">
        <v>130</v>
      </c>
      <c r="E93" s="15">
        <v>7</v>
      </c>
      <c r="F93" s="15">
        <v>64.22</v>
      </c>
      <c r="G93" s="16">
        <v>83.66</v>
      </c>
      <c r="H93" s="17">
        <f t="shared" si="2"/>
        <v>75.884</v>
      </c>
      <c r="I93" s="21">
        <v>8</v>
      </c>
      <c r="J93" s="22"/>
    </row>
    <row r="94" s="2" customFormat="1" ht="20" customHeight="1" spans="1:10">
      <c r="A94" s="13">
        <v>92</v>
      </c>
      <c r="B94" s="14" t="s">
        <v>90</v>
      </c>
      <c r="C94" s="14" t="s">
        <v>122</v>
      </c>
      <c r="D94" s="14" t="s">
        <v>131</v>
      </c>
      <c r="E94" s="15">
        <v>7</v>
      </c>
      <c r="F94" s="15">
        <v>65.29</v>
      </c>
      <c r="G94" s="16">
        <v>82.72</v>
      </c>
      <c r="H94" s="17">
        <f t="shared" si="2"/>
        <v>75.748</v>
      </c>
      <c r="I94" s="21">
        <v>9</v>
      </c>
      <c r="J94" s="22"/>
    </row>
    <row r="95" s="2" customFormat="1" ht="20" customHeight="1" spans="1:10">
      <c r="A95" s="13">
        <v>93</v>
      </c>
      <c r="B95" s="14" t="s">
        <v>90</v>
      </c>
      <c r="C95" s="14" t="s">
        <v>122</v>
      </c>
      <c r="D95" s="14" t="s">
        <v>132</v>
      </c>
      <c r="E95" s="15">
        <v>7</v>
      </c>
      <c r="F95" s="15">
        <v>66.53</v>
      </c>
      <c r="G95" s="16">
        <v>79.92</v>
      </c>
      <c r="H95" s="17">
        <f t="shared" si="2"/>
        <v>74.564</v>
      </c>
      <c r="I95" s="21">
        <v>10</v>
      </c>
      <c r="J95" s="22"/>
    </row>
    <row r="96" s="2" customFormat="1" ht="20" customHeight="1" spans="1:10">
      <c r="A96" s="13">
        <v>94</v>
      </c>
      <c r="B96" s="14" t="s">
        <v>90</v>
      </c>
      <c r="C96" s="14" t="s">
        <v>122</v>
      </c>
      <c r="D96" s="14" t="s">
        <v>133</v>
      </c>
      <c r="E96" s="15">
        <v>7</v>
      </c>
      <c r="F96" s="15">
        <v>63.34</v>
      </c>
      <c r="G96" s="16">
        <v>80.78</v>
      </c>
      <c r="H96" s="17">
        <f t="shared" si="2"/>
        <v>73.804</v>
      </c>
      <c r="I96" s="21">
        <v>11</v>
      </c>
      <c r="J96" s="22"/>
    </row>
    <row r="97" s="2" customFormat="1" ht="20" customHeight="1" spans="1:10">
      <c r="A97" s="13">
        <v>95</v>
      </c>
      <c r="B97" s="14" t="s">
        <v>90</v>
      </c>
      <c r="C97" s="14" t="s">
        <v>122</v>
      </c>
      <c r="D97" s="14" t="s">
        <v>134</v>
      </c>
      <c r="E97" s="15">
        <v>7</v>
      </c>
      <c r="F97" s="15">
        <v>69.21</v>
      </c>
      <c r="G97" s="16">
        <v>76.66</v>
      </c>
      <c r="H97" s="17">
        <f t="shared" si="2"/>
        <v>73.68</v>
      </c>
      <c r="I97" s="21">
        <v>12</v>
      </c>
      <c r="J97" s="22"/>
    </row>
    <row r="98" s="2" customFormat="1" ht="20" customHeight="1" spans="1:10">
      <c r="A98" s="13">
        <v>96</v>
      </c>
      <c r="B98" s="14" t="s">
        <v>90</v>
      </c>
      <c r="C98" s="14" t="s">
        <v>122</v>
      </c>
      <c r="D98" s="14" t="s">
        <v>135</v>
      </c>
      <c r="E98" s="15">
        <v>7</v>
      </c>
      <c r="F98" s="15">
        <v>65.89</v>
      </c>
      <c r="G98" s="16">
        <v>78.58</v>
      </c>
      <c r="H98" s="17">
        <f t="shared" si="2"/>
        <v>73.504</v>
      </c>
      <c r="I98" s="21">
        <v>13</v>
      </c>
      <c r="J98" s="22"/>
    </row>
    <row r="99" s="2" customFormat="1" ht="20" customHeight="1" spans="1:10">
      <c r="A99" s="13">
        <v>97</v>
      </c>
      <c r="B99" s="14" t="s">
        <v>90</v>
      </c>
      <c r="C99" s="14" t="s">
        <v>122</v>
      </c>
      <c r="D99" s="14" t="s">
        <v>136</v>
      </c>
      <c r="E99" s="15">
        <v>7</v>
      </c>
      <c r="F99" s="15">
        <v>68.18</v>
      </c>
      <c r="G99" s="16">
        <v>76.04</v>
      </c>
      <c r="H99" s="17">
        <f t="shared" si="2"/>
        <v>72.896</v>
      </c>
      <c r="I99" s="21">
        <v>14</v>
      </c>
      <c r="J99" s="22"/>
    </row>
    <row r="100" s="2" customFormat="1" ht="20" customHeight="1" spans="1:10">
      <c r="A100" s="13">
        <v>98</v>
      </c>
      <c r="B100" s="14" t="s">
        <v>90</v>
      </c>
      <c r="C100" s="14" t="s">
        <v>137</v>
      </c>
      <c r="D100" s="14" t="s">
        <v>138</v>
      </c>
      <c r="E100" s="15">
        <v>1</v>
      </c>
      <c r="F100" s="15">
        <v>70.42</v>
      </c>
      <c r="G100" s="16">
        <v>85.38</v>
      </c>
      <c r="H100" s="17">
        <f t="shared" ref="H94:H110" si="3">F100*0.4+G100*0.6</f>
        <v>79.396</v>
      </c>
      <c r="I100" s="21">
        <v>1</v>
      </c>
      <c r="J100" s="22" t="s">
        <v>14</v>
      </c>
    </row>
    <row r="101" s="2" customFormat="1" ht="20" customHeight="1" spans="1:10">
      <c r="A101" s="13">
        <v>99</v>
      </c>
      <c r="B101" s="14" t="s">
        <v>90</v>
      </c>
      <c r="C101" s="14" t="s">
        <v>137</v>
      </c>
      <c r="D101" s="14" t="s">
        <v>139</v>
      </c>
      <c r="E101" s="15">
        <v>1</v>
      </c>
      <c r="F101" s="15">
        <v>62.39</v>
      </c>
      <c r="G101" s="16">
        <v>81.18</v>
      </c>
      <c r="H101" s="17">
        <f t="shared" si="3"/>
        <v>73.664</v>
      </c>
      <c r="I101" s="21">
        <v>2</v>
      </c>
      <c r="J101" s="22"/>
    </row>
    <row r="102" s="3" customFormat="1" ht="20" customHeight="1" spans="1:10">
      <c r="A102" s="13">
        <v>100</v>
      </c>
      <c r="B102" s="14" t="s">
        <v>90</v>
      </c>
      <c r="C102" s="14" t="s">
        <v>140</v>
      </c>
      <c r="D102" s="14" t="s">
        <v>141</v>
      </c>
      <c r="E102" s="15">
        <v>1</v>
      </c>
      <c r="F102" s="15">
        <v>63.85</v>
      </c>
      <c r="G102" s="18">
        <v>84.24</v>
      </c>
      <c r="H102" s="19">
        <f t="shared" si="3"/>
        <v>76.084</v>
      </c>
      <c r="I102" s="14">
        <v>1</v>
      </c>
      <c r="J102" s="23" t="s">
        <v>14</v>
      </c>
    </row>
    <row r="103" s="3" customFormat="1" ht="20" customHeight="1" spans="1:10">
      <c r="A103" s="13">
        <v>101</v>
      </c>
      <c r="B103" s="14" t="s">
        <v>90</v>
      </c>
      <c r="C103" s="14" t="s">
        <v>140</v>
      </c>
      <c r="D103" s="14" t="s">
        <v>142</v>
      </c>
      <c r="E103" s="15">
        <v>1</v>
      </c>
      <c r="F103" s="15">
        <v>66.52</v>
      </c>
      <c r="G103" s="18">
        <v>79.64</v>
      </c>
      <c r="H103" s="19">
        <f t="shared" si="3"/>
        <v>74.392</v>
      </c>
      <c r="I103" s="14">
        <v>2</v>
      </c>
      <c r="J103" s="23"/>
    </row>
    <row r="104" s="3" customFormat="1" ht="20" customHeight="1" spans="1:10">
      <c r="A104" s="13">
        <v>102</v>
      </c>
      <c r="B104" s="14" t="s">
        <v>90</v>
      </c>
      <c r="C104" s="14" t="s">
        <v>140</v>
      </c>
      <c r="D104" s="14" t="s">
        <v>143</v>
      </c>
      <c r="E104" s="15">
        <v>1</v>
      </c>
      <c r="F104" s="15">
        <v>63.19</v>
      </c>
      <c r="G104" s="18">
        <v>80.98</v>
      </c>
      <c r="H104" s="19">
        <f t="shared" si="3"/>
        <v>73.864</v>
      </c>
      <c r="I104" s="14">
        <v>3</v>
      </c>
      <c r="J104" s="23"/>
    </row>
    <row r="105" s="3" customFormat="1" ht="20" customHeight="1" spans="1:10">
      <c r="A105" s="13">
        <v>103</v>
      </c>
      <c r="B105" s="14" t="s">
        <v>90</v>
      </c>
      <c r="C105" s="14" t="s">
        <v>144</v>
      </c>
      <c r="D105" s="14" t="s">
        <v>145</v>
      </c>
      <c r="E105" s="15">
        <v>1</v>
      </c>
      <c r="F105" s="15">
        <v>69.46</v>
      </c>
      <c r="G105" s="18">
        <v>81.54</v>
      </c>
      <c r="H105" s="19">
        <f t="shared" si="3"/>
        <v>76.708</v>
      </c>
      <c r="I105" s="14">
        <v>1</v>
      </c>
      <c r="J105" s="23" t="s">
        <v>14</v>
      </c>
    </row>
    <row r="106" s="3" customFormat="1" ht="20" customHeight="1" spans="1:10">
      <c r="A106" s="13">
        <v>104</v>
      </c>
      <c r="B106" s="14" t="s">
        <v>90</v>
      </c>
      <c r="C106" s="14" t="s">
        <v>144</v>
      </c>
      <c r="D106" s="14" t="s">
        <v>146</v>
      </c>
      <c r="E106" s="15">
        <v>1</v>
      </c>
      <c r="F106" s="15">
        <v>66.12</v>
      </c>
      <c r="G106" s="18">
        <v>78.76</v>
      </c>
      <c r="H106" s="19">
        <f t="shared" si="3"/>
        <v>73.704</v>
      </c>
      <c r="I106" s="14">
        <v>2</v>
      </c>
      <c r="J106" s="23"/>
    </row>
    <row r="107" s="3" customFormat="1" ht="20" customHeight="1" spans="1:10">
      <c r="A107" s="13">
        <v>105</v>
      </c>
      <c r="B107" s="14" t="s">
        <v>90</v>
      </c>
      <c r="C107" s="14" t="s">
        <v>144</v>
      </c>
      <c r="D107" s="14" t="s">
        <v>147</v>
      </c>
      <c r="E107" s="15">
        <v>1</v>
      </c>
      <c r="F107" s="15">
        <v>64.54</v>
      </c>
      <c r="G107" s="18">
        <v>77.2</v>
      </c>
      <c r="H107" s="19">
        <f t="shared" si="3"/>
        <v>72.136</v>
      </c>
      <c r="I107" s="14">
        <v>3</v>
      </c>
      <c r="J107" s="23"/>
    </row>
    <row r="108" s="3" customFormat="1" ht="20" customHeight="1" spans="1:10">
      <c r="A108" s="13">
        <v>106</v>
      </c>
      <c r="B108" s="14" t="s">
        <v>90</v>
      </c>
      <c r="C108" s="14" t="s">
        <v>148</v>
      </c>
      <c r="D108" s="14" t="s">
        <v>149</v>
      </c>
      <c r="E108" s="15">
        <v>1</v>
      </c>
      <c r="F108" s="15">
        <v>65.68</v>
      </c>
      <c r="G108" s="18">
        <v>80.22</v>
      </c>
      <c r="H108" s="19">
        <f t="shared" si="3"/>
        <v>74.404</v>
      </c>
      <c r="I108" s="14">
        <v>1</v>
      </c>
      <c r="J108" s="23" t="s">
        <v>14</v>
      </c>
    </row>
    <row r="109" s="3" customFormat="1" ht="20" customHeight="1" spans="1:10">
      <c r="A109" s="13">
        <v>107</v>
      </c>
      <c r="B109" s="14" t="s">
        <v>90</v>
      </c>
      <c r="C109" s="14" t="s">
        <v>148</v>
      </c>
      <c r="D109" s="14" t="s">
        <v>150</v>
      </c>
      <c r="E109" s="15">
        <v>1</v>
      </c>
      <c r="F109" s="15">
        <v>64.89</v>
      </c>
      <c r="G109" s="18">
        <v>78.94</v>
      </c>
      <c r="H109" s="19">
        <f t="shared" si="3"/>
        <v>73.32</v>
      </c>
      <c r="I109" s="14">
        <v>2</v>
      </c>
      <c r="J109" s="23"/>
    </row>
    <row r="110" s="3" customFormat="1" ht="20" customHeight="1" spans="1:10">
      <c r="A110" s="13">
        <v>108</v>
      </c>
      <c r="B110" s="14" t="s">
        <v>90</v>
      </c>
      <c r="C110" s="14" t="s">
        <v>148</v>
      </c>
      <c r="D110" s="14" t="s">
        <v>151</v>
      </c>
      <c r="E110" s="15">
        <v>1</v>
      </c>
      <c r="F110" s="15">
        <v>64.84</v>
      </c>
      <c r="G110" s="18">
        <v>77.34</v>
      </c>
      <c r="H110" s="19">
        <f t="shared" si="3"/>
        <v>72.34</v>
      </c>
      <c r="I110" s="14">
        <v>3</v>
      </c>
      <c r="J110" s="23"/>
    </row>
    <row r="111" s="3" customFormat="1" ht="20" customHeight="1" spans="1:10">
      <c r="A111" s="13">
        <v>109</v>
      </c>
      <c r="B111" s="14" t="s">
        <v>152</v>
      </c>
      <c r="C111" s="14" t="s">
        <v>153</v>
      </c>
      <c r="D111" s="14" t="s">
        <v>154</v>
      </c>
      <c r="E111" s="15" t="s">
        <v>155</v>
      </c>
      <c r="F111" s="15">
        <v>143.5</v>
      </c>
      <c r="G111" s="18">
        <v>84.44</v>
      </c>
      <c r="H111" s="19">
        <f t="shared" ref="H111:H152" si="4">F111*0.2+G111*0.6</f>
        <v>79.364</v>
      </c>
      <c r="I111" s="14">
        <v>1</v>
      </c>
      <c r="J111" s="23" t="s">
        <v>14</v>
      </c>
    </row>
    <row r="112" s="3" customFormat="1" ht="20" customHeight="1" spans="1:10">
      <c r="A112" s="13">
        <v>110</v>
      </c>
      <c r="B112" s="14" t="s">
        <v>152</v>
      </c>
      <c r="C112" s="14" t="s">
        <v>153</v>
      </c>
      <c r="D112" s="14" t="s">
        <v>156</v>
      </c>
      <c r="E112" s="15" t="s">
        <v>155</v>
      </c>
      <c r="F112" s="15">
        <v>131.7</v>
      </c>
      <c r="G112" s="18">
        <v>84.44</v>
      </c>
      <c r="H112" s="19">
        <f t="shared" si="4"/>
        <v>77.004</v>
      </c>
      <c r="I112" s="14">
        <v>2</v>
      </c>
      <c r="J112" s="23" t="s">
        <v>14</v>
      </c>
    </row>
    <row r="113" s="3" customFormat="1" ht="20" customHeight="1" spans="1:10">
      <c r="A113" s="13">
        <v>111</v>
      </c>
      <c r="B113" s="14" t="s">
        <v>152</v>
      </c>
      <c r="C113" s="14" t="s">
        <v>153</v>
      </c>
      <c r="D113" s="14" t="s">
        <v>157</v>
      </c>
      <c r="E113" s="15" t="s">
        <v>155</v>
      </c>
      <c r="F113" s="15">
        <v>131</v>
      </c>
      <c r="G113" s="18">
        <v>82.36</v>
      </c>
      <c r="H113" s="19">
        <f t="shared" si="4"/>
        <v>75.616</v>
      </c>
      <c r="I113" s="14">
        <v>3</v>
      </c>
      <c r="J113" s="23"/>
    </row>
    <row r="114" s="3" customFormat="1" ht="20" customHeight="1" spans="1:10">
      <c r="A114" s="13">
        <v>112</v>
      </c>
      <c r="B114" s="14" t="s">
        <v>152</v>
      </c>
      <c r="C114" s="14" t="s">
        <v>153</v>
      </c>
      <c r="D114" s="14" t="s">
        <v>158</v>
      </c>
      <c r="E114" s="15" t="s">
        <v>155</v>
      </c>
      <c r="F114" s="15">
        <v>133.7</v>
      </c>
      <c r="G114" s="18">
        <v>79.72</v>
      </c>
      <c r="H114" s="19">
        <f t="shared" si="4"/>
        <v>74.572</v>
      </c>
      <c r="I114" s="14">
        <v>4</v>
      </c>
      <c r="J114" s="23"/>
    </row>
    <row r="115" s="3" customFormat="1" ht="20" customHeight="1" spans="1:10">
      <c r="A115" s="13">
        <v>113</v>
      </c>
      <c r="B115" s="14" t="s">
        <v>152</v>
      </c>
      <c r="C115" s="14" t="s">
        <v>153</v>
      </c>
      <c r="D115" s="14" t="s">
        <v>159</v>
      </c>
      <c r="E115" s="15" t="s">
        <v>155</v>
      </c>
      <c r="F115" s="15">
        <v>130.1</v>
      </c>
      <c r="G115" s="18">
        <v>78.14</v>
      </c>
      <c r="H115" s="19">
        <f t="shared" si="4"/>
        <v>72.904</v>
      </c>
      <c r="I115" s="14">
        <v>5</v>
      </c>
      <c r="J115" s="23"/>
    </row>
    <row r="116" s="3" customFormat="1" ht="20" customHeight="1" spans="1:10">
      <c r="A116" s="13">
        <v>114</v>
      </c>
      <c r="B116" s="14" t="s">
        <v>152</v>
      </c>
      <c r="C116" s="14" t="s">
        <v>153</v>
      </c>
      <c r="D116" s="14" t="s">
        <v>160</v>
      </c>
      <c r="E116" s="15" t="s">
        <v>155</v>
      </c>
      <c r="F116" s="15">
        <v>133</v>
      </c>
      <c r="G116" s="18">
        <v>76.66</v>
      </c>
      <c r="H116" s="19">
        <f t="shared" si="4"/>
        <v>72.596</v>
      </c>
      <c r="I116" s="14">
        <v>6</v>
      </c>
      <c r="J116" s="23"/>
    </row>
    <row r="117" s="3" customFormat="1" ht="20" customHeight="1" spans="1:10">
      <c r="A117" s="13">
        <v>115</v>
      </c>
      <c r="B117" s="14" t="s">
        <v>152</v>
      </c>
      <c r="C117" s="14" t="s">
        <v>161</v>
      </c>
      <c r="D117" s="14" t="s">
        <v>162</v>
      </c>
      <c r="E117" s="15" t="s">
        <v>163</v>
      </c>
      <c r="F117" s="15">
        <v>144.4</v>
      </c>
      <c r="G117" s="18">
        <v>81.4</v>
      </c>
      <c r="H117" s="19">
        <f t="shared" si="4"/>
        <v>77.72</v>
      </c>
      <c r="I117" s="14">
        <v>1</v>
      </c>
      <c r="J117" s="23" t="s">
        <v>14</v>
      </c>
    </row>
    <row r="118" s="3" customFormat="1" ht="20" customHeight="1" spans="1:10">
      <c r="A118" s="13">
        <v>116</v>
      </c>
      <c r="B118" s="14" t="s">
        <v>152</v>
      </c>
      <c r="C118" s="14" t="s">
        <v>161</v>
      </c>
      <c r="D118" s="14" t="s">
        <v>164</v>
      </c>
      <c r="E118" s="15" t="s">
        <v>163</v>
      </c>
      <c r="F118" s="15">
        <v>132.6</v>
      </c>
      <c r="G118" s="18">
        <v>84.66</v>
      </c>
      <c r="H118" s="19">
        <f t="shared" si="4"/>
        <v>77.316</v>
      </c>
      <c r="I118" s="14">
        <v>2</v>
      </c>
      <c r="J118" s="23" t="s">
        <v>14</v>
      </c>
    </row>
    <row r="119" s="3" customFormat="1" ht="20" customHeight="1" spans="1:10">
      <c r="A119" s="13">
        <v>117</v>
      </c>
      <c r="B119" s="14" t="s">
        <v>152</v>
      </c>
      <c r="C119" s="14" t="s">
        <v>161</v>
      </c>
      <c r="D119" s="14" t="s">
        <v>165</v>
      </c>
      <c r="E119" s="15" t="s">
        <v>163</v>
      </c>
      <c r="F119" s="15">
        <v>133.7</v>
      </c>
      <c r="G119" s="18">
        <v>82</v>
      </c>
      <c r="H119" s="19">
        <f t="shared" si="4"/>
        <v>75.94</v>
      </c>
      <c r="I119" s="14">
        <v>3</v>
      </c>
      <c r="J119" s="23" t="s">
        <v>14</v>
      </c>
    </row>
    <row r="120" s="3" customFormat="1" ht="20" customHeight="1" spans="1:10">
      <c r="A120" s="13">
        <v>118</v>
      </c>
      <c r="B120" s="14" t="s">
        <v>152</v>
      </c>
      <c r="C120" s="14" t="s">
        <v>161</v>
      </c>
      <c r="D120" s="14" t="s">
        <v>166</v>
      </c>
      <c r="E120" s="15" t="s">
        <v>163</v>
      </c>
      <c r="F120" s="15">
        <v>132.5</v>
      </c>
      <c r="G120" s="18">
        <v>81.96</v>
      </c>
      <c r="H120" s="19">
        <f t="shared" si="4"/>
        <v>75.676</v>
      </c>
      <c r="I120" s="14">
        <v>4</v>
      </c>
      <c r="J120" s="23"/>
    </row>
    <row r="121" s="3" customFormat="1" ht="20" customHeight="1" spans="1:10">
      <c r="A121" s="13">
        <v>119</v>
      </c>
      <c r="B121" s="14" t="s">
        <v>152</v>
      </c>
      <c r="C121" s="14" t="s">
        <v>161</v>
      </c>
      <c r="D121" s="14" t="s">
        <v>167</v>
      </c>
      <c r="E121" s="15" t="s">
        <v>163</v>
      </c>
      <c r="F121" s="15">
        <v>132</v>
      </c>
      <c r="G121" s="18">
        <v>81.7</v>
      </c>
      <c r="H121" s="19">
        <f t="shared" si="4"/>
        <v>75.42</v>
      </c>
      <c r="I121" s="14">
        <v>5</v>
      </c>
      <c r="J121" s="23"/>
    </row>
    <row r="122" s="3" customFormat="1" ht="20" customHeight="1" spans="1:10">
      <c r="A122" s="13">
        <v>120</v>
      </c>
      <c r="B122" s="14" t="s">
        <v>152</v>
      </c>
      <c r="C122" s="14" t="s">
        <v>161</v>
      </c>
      <c r="D122" s="14" t="s">
        <v>168</v>
      </c>
      <c r="E122" s="15" t="s">
        <v>163</v>
      </c>
      <c r="F122" s="15">
        <v>131.8</v>
      </c>
      <c r="G122" s="18">
        <v>80.8</v>
      </c>
      <c r="H122" s="19">
        <f t="shared" si="4"/>
        <v>74.84</v>
      </c>
      <c r="I122" s="14">
        <v>6</v>
      </c>
      <c r="J122" s="23"/>
    </row>
    <row r="123" s="2" customFormat="1" ht="20" customHeight="1" spans="1:10">
      <c r="A123" s="13">
        <v>121</v>
      </c>
      <c r="B123" s="14" t="s">
        <v>152</v>
      </c>
      <c r="C123" s="14" t="s">
        <v>169</v>
      </c>
      <c r="D123" s="14" t="s">
        <v>170</v>
      </c>
      <c r="E123" s="15">
        <v>1</v>
      </c>
      <c r="F123" s="15">
        <v>138.57</v>
      </c>
      <c r="G123" s="16">
        <v>82.46</v>
      </c>
      <c r="H123" s="17">
        <f t="shared" si="4"/>
        <v>77.19</v>
      </c>
      <c r="I123" s="21">
        <v>1</v>
      </c>
      <c r="J123" s="22" t="s">
        <v>14</v>
      </c>
    </row>
    <row r="124" s="2" customFormat="1" ht="20" customHeight="1" spans="1:10">
      <c r="A124" s="13">
        <v>122</v>
      </c>
      <c r="B124" s="14" t="s">
        <v>152</v>
      </c>
      <c r="C124" s="14" t="s">
        <v>169</v>
      </c>
      <c r="D124" s="14" t="s">
        <v>171</v>
      </c>
      <c r="E124" s="15">
        <v>1</v>
      </c>
      <c r="F124" s="15">
        <v>140.76</v>
      </c>
      <c r="G124" s="16">
        <v>76.26</v>
      </c>
      <c r="H124" s="17">
        <f t="shared" si="4"/>
        <v>73.908</v>
      </c>
      <c r="I124" s="21">
        <v>2</v>
      </c>
      <c r="J124" s="22"/>
    </row>
    <row r="125" s="2" customFormat="1" ht="20" customHeight="1" spans="1:10">
      <c r="A125" s="13">
        <v>123</v>
      </c>
      <c r="B125" s="14" t="s">
        <v>152</v>
      </c>
      <c r="C125" s="14" t="s">
        <v>169</v>
      </c>
      <c r="D125" s="14" t="s">
        <v>172</v>
      </c>
      <c r="E125" s="15">
        <v>1</v>
      </c>
      <c r="F125" s="15">
        <v>135.54</v>
      </c>
      <c r="G125" s="16">
        <v>70.94</v>
      </c>
      <c r="H125" s="17">
        <f t="shared" si="4"/>
        <v>69.672</v>
      </c>
      <c r="I125" s="21">
        <v>3</v>
      </c>
      <c r="J125" s="22"/>
    </row>
    <row r="126" s="2" customFormat="1" ht="20" customHeight="1" spans="1:10">
      <c r="A126" s="13">
        <v>124</v>
      </c>
      <c r="B126" s="14" t="s">
        <v>173</v>
      </c>
      <c r="C126" s="14" t="s">
        <v>174</v>
      </c>
      <c r="D126" s="14" t="s">
        <v>175</v>
      </c>
      <c r="E126" s="15">
        <v>1</v>
      </c>
      <c r="F126" s="15">
        <v>147.5</v>
      </c>
      <c r="G126" s="16">
        <v>82.96</v>
      </c>
      <c r="H126" s="17">
        <f t="shared" si="4"/>
        <v>79.276</v>
      </c>
      <c r="I126" s="21">
        <v>1</v>
      </c>
      <c r="J126" s="22" t="s">
        <v>14</v>
      </c>
    </row>
    <row r="127" s="2" customFormat="1" ht="20" customHeight="1" spans="1:10">
      <c r="A127" s="13">
        <v>125</v>
      </c>
      <c r="B127" s="14" t="s">
        <v>173</v>
      </c>
      <c r="C127" s="14" t="s">
        <v>174</v>
      </c>
      <c r="D127" s="14" t="s">
        <v>176</v>
      </c>
      <c r="E127" s="15">
        <v>1</v>
      </c>
      <c r="F127" s="15">
        <v>125.7</v>
      </c>
      <c r="G127" s="16">
        <v>76.08</v>
      </c>
      <c r="H127" s="17">
        <f t="shared" si="4"/>
        <v>70.788</v>
      </c>
      <c r="I127" s="21">
        <v>2</v>
      </c>
      <c r="J127" s="22"/>
    </row>
    <row r="128" s="2" customFormat="1" ht="20" customHeight="1" spans="1:10">
      <c r="A128" s="13">
        <v>126</v>
      </c>
      <c r="B128" s="14" t="s">
        <v>173</v>
      </c>
      <c r="C128" s="14" t="s">
        <v>174</v>
      </c>
      <c r="D128" s="14" t="s">
        <v>177</v>
      </c>
      <c r="E128" s="15">
        <v>1</v>
      </c>
      <c r="F128" s="15">
        <v>130.4</v>
      </c>
      <c r="G128" s="16">
        <v>71.78</v>
      </c>
      <c r="H128" s="17">
        <f t="shared" si="4"/>
        <v>69.148</v>
      </c>
      <c r="I128" s="21">
        <v>3</v>
      </c>
      <c r="J128" s="22"/>
    </row>
    <row r="129" s="2" customFormat="1" ht="20" customHeight="1" spans="1:10">
      <c r="A129" s="13">
        <v>127</v>
      </c>
      <c r="B129" s="14" t="s">
        <v>173</v>
      </c>
      <c r="C129" s="14" t="s">
        <v>178</v>
      </c>
      <c r="D129" s="14" t="s">
        <v>179</v>
      </c>
      <c r="E129" s="15">
        <v>1</v>
      </c>
      <c r="F129" s="15">
        <v>146.3</v>
      </c>
      <c r="G129" s="16">
        <v>80.28</v>
      </c>
      <c r="H129" s="17">
        <f t="shared" si="4"/>
        <v>77.428</v>
      </c>
      <c r="I129" s="21">
        <v>1</v>
      </c>
      <c r="J129" s="22" t="s">
        <v>14</v>
      </c>
    </row>
    <row r="130" s="2" customFormat="1" ht="20" customHeight="1" spans="1:10">
      <c r="A130" s="13">
        <v>128</v>
      </c>
      <c r="B130" s="14" t="s">
        <v>173</v>
      </c>
      <c r="C130" s="14" t="s">
        <v>178</v>
      </c>
      <c r="D130" s="14" t="s">
        <v>180</v>
      </c>
      <c r="E130" s="15">
        <v>1</v>
      </c>
      <c r="F130" s="15">
        <v>136.7</v>
      </c>
      <c r="G130" s="16">
        <v>82.3</v>
      </c>
      <c r="H130" s="17">
        <f t="shared" si="4"/>
        <v>76.72</v>
      </c>
      <c r="I130" s="21">
        <v>2</v>
      </c>
      <c r="J130" s="22"/>
    </row>
    <row r="131" s="2" customFormat="1" ht="20" customHeight="1" spans="1:10">
      <c r="A131" s="13">
        <v>129</v>
      </c>
      <c r="B131" s="14" t="s">
        <v>173</v>
      </c>
      <c r="C131" s="14" t="s">
        <v>178</v>
      </c>
      <c r="D131" s="14" t="s">
        <v>181</v>
      </c>
      <c r="E131" s="15">
        <v>1</v>
      </c>
      <c r="F131" s="15">
        <v>132.3</v>
      </c>
      <c r="G131" s="16">
        <v>82.4</v>
      </c>
      <c r="H131" s="17">
        <f t="shared" si="4"/>
        <v>75.9</v>
      </c>
      <c r="I131" s="21">
        <v>3</v>
      </c>
      <c r="J131" s="22"/>
    </row>
    <row r="132" s="2" customFormat="1" ht="20" customHeight="1" spans="1:10">
      <c r="A132" s="13">
        <v>130</v>
      </c>
      <c r="B132" s="14" t="s">
        <v>173</v>
      </c>
      <c r="C132" s="14" t="s">
        <v>182</v>
      </c>
      <c r="D132" s="14" t="s">
        <v>183</v>
      </c>
      <c r="E132" s="15">
        <v>1</v>
      </c>
      <c r="F132" s="15">
        <v>128.7</v>
      </c>
      <c r="G132" s="16">
        <v>75.84</v>
      </c>
      <c r="H132" s="17">
        <f t="shared" si="4"/>
        <v>71.244</v>
      </c>
      <c r="I132" s="21">
        <v>1</v>
      </c>
      <c r="J132" s="22" t="s">
        <v>14</v>
      </c>
    </row>
    <row r="133" s="2" customFormat="1" ht="20" customHeight="1" spans="1:10">
      <c r="A133" s="13">
        <v>131</v>
      </c>
      <c r="B133" s="14" t="s">
        <v>173</v>
      </c>
      <c r="C133" s="14" t="s">
        <v>182</v>
      </c>
      <c r="D133" s="14" t="s">
        <v>184</v>
      </c>
      <c r="E133" s="15">
        <v>1</v>
      </c>
      <c r="F133" s="15">
        <v>129.8</v>
      </c>
      <c r="G133" s="16">
        <v>75.24</v>
      </c>
      <c r="H133" s="17">
        <f t="shared" si="4"/>
        <v>71.104</v>
      </c>
      <c r="I133" s="21">
        <v>2</v>
      </c>
      <c r="J133" s="22"/>
    </row>
    <row r="134" s="2" customFormat="1" ht="20" customHeight="1" spans="1:10">
      <c r="A134" s="13">
        <v>132</v>
      </c>
      <c r="B134" s="14" t="s">
        <v>173</v>
      </c>
      <c r="C134" s="14" t="s">
        <v>185</v>
      </c>
      <c r="D134" s="14" t="s">
        <v>186</v>
      </c>
      <c r="E134" s="15">
        <v>1</v>
      </c>
      <c r="F134" s="15">
        <v>138.2</v>
      </c>
      <c r="G134" s="16">
        <v>85.52</v>
      </c>
      <c r="H134" s="17">
        <f t="shared" si="4"/>
        <v>78.952</v>
      </c>
      <c r="I134" s="21">
        <v>1</v>
      </c>
      <c r="J134" s="22" t="s">
        <v>14</v>
      </c>
    </row>
    <row r="135" s="2" customFormat="1" ht="20" customHeight="1" spans="1:10">
      <c r="A135" s="13">
        <v>133</v>
      </c>
      <c r="B135" s="14" t="s">
        <v>173</v>
      </c>
      <c r="C135" s="14" t="s">
        <v>185</v>
      </c>
      <c r="D135" s="14" t="s">
        <v>187</v>
      </c>
      <c r="E135" s="15">
        <v>1</v>
      </c>
      <c r="F135" s="15">
        <v>136.7</v>
      </c>
      <c r="G135" s="16">
        <v>82.82</v>
      </c>
      <c r="H135" s="17">
        <f t="shared" si="4"/>
        <v>77.032</v>
      </c>
      <c r="I135" s="21">
        <v>2</v>
      </c>
      <c r="J135" s="22"/>
    </row>
    <row r="136" s="2" customFormat="1" ht="20" customHeight="1" spans="1:10">
      <c r="A136" s="13">
        <v>134</v>
      </c>
      <c r="B136" s="14" t="s">
        <v>173</v>
      </c>
      <c r="C136" s="14" t="s">
        <v>185</v>
      </c>
      <c r="D136" s="14" t="s">
        <v>188</v>
      </c>
      <c r="E136" s="15">
        <v>1</v>
      </c>
      <c r="F136" s="15">
        <v>136.2</v>
      </c>
      <c r="G136" s="16">
        <v>82.54</v>
      </c>
      <c r="H136" s="17">
        <f t="shared" si="4"/>
        <v>76.764</v>
      </c>
      <c r="I136" s="21">
        <v>3</v>
      </c>
      <c r="J136" s="22"/>
    </row>
    <row r="137" s="2" customFormat="1" ht="20" customHeight="1" spans="1:10">
      <c r="A137" s="13">
        <v>135</v>
      </c>
      <c r="B137" s="14" t="s">
        <v>189</v>
      </c>
      <c r="C137" s="14" t="s">
        <v>63</v>
      </c>
      <c r="D137" s="14" t="s">
        <v>190</v>
      </c>
      <c r="E137" s="15">
        <v>2</v>
      </c>
      <c r="F137" s="15">
        <v>139.2</v>
      </c>
      <c r="G137" s="16">
        <v>84.64</v>
      </c>
      <c r="H137" s="17">
        <f t="shared" si="4"/>
        <v>78.624</v>
      </c>
      <c r="I137" s="21">
        <v>1</v>
      </c>
      <c r="J137" s="22" t="s">
        <v>14</v>
      </c>
    </row>
    <row r="138" s="2" customFormat="1" ht="20" customHeight="1" spans="1:10">
      <c r="A138" s="13">
        <v>136</v>
      </c>
      <c r="B138" s="14" t="s">
        <v>189</v>
      </c>
      <c r="C138" s="14" t="s">
        <v>63</v>
      </c>
      <c r="D138" s="14" t="s">
        <v>191</v>
      </c>
      <c r="E138" s="15">
        <v>2</v>
      </c>
      <c r="F138" s="15">
        <v>133.9</v>
      </c>
      <c r="G138" s="16">
        <v>83.84</v>
      </c>
      <c r="H138" s="17">
        <f t="shared" si="4"/>
        <v>77.084</v>
      </c>
      <c r="I138" s="21">
        <v>2</v>
      </c>
      <c r="J138" s="22" t="s">
        <v>14</v>
      </c>
    </row>
    <row r="139" s="2" customFormat="1" ht="20" customHeight="1" spans="1:10">
      <c r="A139" s="13">
        <v>137</v>
      </c>
      <c r="B139" s="14" t="s">
        <v>189</v>
      </c>
      <c r="C139" s="14" t="s">
        <v>63</v>
      </c>
      <c r="D139" s="14" t="s">
        <v>192</v>
      </c>
      <c r="E139" s="15">
        <v>2</v>
      </c>
      <c r="F139" s="15">
        <v>132</v>
      </c>
      <c r="G139" s="16">
        <v>84.46</v>
      </c>
      <c r="H139" s="17">
        <f t="shared" si="4"/>
        <v>77.076</v>
      </c>
      <c r="I139" s="21">
        <v>3</v>
      </c>
      <c r="J139" s="22"/>
    </row>
    <row r="140" s="2" customFormat="1" ht="20" customHeight="1" spans="1:10">
      <c r="A140" s="13">
        <v>138</v>
      </c>
      <c r="B140" s="14" t="s">
        <v>189</v>
      </c>
      <c r="C140" s="14" t="s">
        <v>63</v>
      </c>
      <c r="D140" s="14" t="s">
        <v>193</v>
      </c>
      <c r="E140" s="15">
        <v>2</v>
      </c>
      <c r="F140" s="15">
        <v>134.9</v>
      </c>
      <c r="G140" s="16">
        <v>79.9</v>
      </c>
      <c r="H140" s="17">
        <f t="shared" si="4"/>
        <v>74.92</v>
      </c>
      <c r="I140" s="21">
        <v>4</v>
      </c>
      <c r="J140" s="22"/>
    </row>
    <row r="141" s="2" customFormat="1" ht="20" customHeight="1" spans="1:10">
      <c r="A141" s="13">
        <v>139</v>
      </c>
      <c r="B141" s="14" t="s">
        <v>189</v>
      </c>
      <c r="C141" s="14" t="s">
        <v>63</v>
      </c>
      <c r="D141" s="14" t="s">
        <v>194</v>
      </c>
      <c r="E141" s="15">
        <v>2</v>
      </c>
      <c r="F141" s="15">
        <v>128.2</v>
      </c>
      <c r="G141" s="16">
        <v>81.98</v>
      </c>
      <c r="H141" s="17">
        <f t="shared" si="4"/>
        <v>74.828</v>
      </c>
      <c r="I141" s="21">
        <v>5</v>
      </c>
      <c r="J141" s="22"/>
    </row>
    <row r="142" s="2" customFormat="1" ht="20" customHeight="1" spans="1:10">
      <c r="A142" s="13">
        <v>140</v>
      </c>
      <c r="B142" s="14" t="s">
        <v>189</v>
      </c>
      <c r="C142" s="14" t="s">
        <v>63</v>
      </c>
      <c r="D142" s="14" t="s">
        <v>195</v>
      </c>
      <c r="E142" s="15">
        <v>2</v>
      </c>
      <c r="F142" s="15">
        <v>127.1</v>
      </c>
      <c r="G142" s="16">
        <v>80.34</v>
      </c>
      <c r="H142" s="17">
        <f t="shared" si="4"/>
        <v>73.624</v>
      </c>
      <c r="I142" s="21">
        <v>6</v>
      </c>
      <c r="J142" s="22"/>
    </row>
    <row r="143" s="2" customFormat="1" ht="20" customHeight="1" spans="1:10">
      <c r="A143" s="13">
        <v>141</v>
      </c>
      <c r="B143" s="14" t="s">
        <v>189</v>
      </c>
      <c r="C143" s="14" t="s">
        <v>67</v>
      </c>
      <c r="D143" s="14" t="s">
        <v>196</v>
      </c>
      <c r="E143" s="15">
        <v>2</v>
      </c>
      <c r="F143" s="15">
        <v>141.4</v>
      </c>
      <c r="G143" s="16">
        <v>84.36</v>
      </c>
      <c r="H143" s="17">
        <f t="shared" si="4"/>
        <v>78.896</v>
      </c>
      <c r="I143" s="21">
        <v>1</v>
      </c>
      <c r="J143" s="22" t="s">
        <v>14</v>
      </c>
    </row>
    <row r="144" s="2" customFormat="1" ht="20" customHeight="1" spans="1:10">
      <c r="A144" s="13">
        <v>142</v>
      </c>
      <c r="B144" s="14" t="s">
        <v>189</v>
      </c>
      <c r="C144" s="14" t="s">
        <v>67</v>
      </c>
      <c r="D144" s="14" t="s">
        <v>197</v>
      </c>
      <c r="E144" s="15">
        <v>2</v>
      </c>
      <c r="F144" s="15">
        <v>138.6</v>
      </c>
      <c r="G144" s="16">
        <v>82.24</v>
      </c>
      <c r="H144" s="17">
        <f t="shared" si="4"/>
        <v>77.064</v>
      </c>
      <c r="I144" s="21">
        <v>2</v>
      </c>
      <c r="J144" s="22" t="s">
        <v>14</v>
      </c>
    </row>
    <row r="145" s="2" customFormat="1" ht="20" customHeight="1" spans="1:10">
      <c r="A145" s="13">
        <v>143</v>
      </c>
      <c r="B145" s="14" t="s">
        <v>189</v>
      </c>
      <c r="C145" s="14" t="s">
        <v>67</v>
      </c>
      <c r="D145" s="14" t="s">
        <v>198</v>
      </c>
      <c r="E145" s="15">
        <v>2</v>
      </c>
      <c r="F145" s="15">
        <v>130.5</v>
      </c>
      <c r="G145" s="16">
        <v>82.9</v>
      </c>
      <c r="H145" s="17">
        <f t="shared" si="4"/>
        <v>75.84</v>
      </c>
      <c r="I145" s="21">
        <v>3</v>
      </c>
      <c r="J145" s="22"/>
    </row>
    <row r="146" s="2" customFormat="1" ht="20" customHeight="1" spans="1:10">
      <c r="A146" s="13">
        <v>144</v>
      </c>
      <c r="B146" s="14" t="s">
        <v>189</v>
      </c>
      <c r="C146" s="14" t="s">
        <v>67</v>
      </c>
      <c r="D146" s="14" t="s">
        <v>199</v>
      </c>
      <c r="E146" s="15">
        <v>2</v>
      </c>
      <c r="F146" s="15">
        <v>133.6</v>
      </c>
      <c r="G146" s="16">
        <v>81.24</v>
      </c>
      <c r="H146" s="17">
        <f t="shared" si="4"/>
        <v>75.464</v>
      </c>
      <c r="I146" s="21">
        <v>4</v>
      </c>
      <c r="J146" s="22"/>
    </row>
    <row r="147" s="2" customFormat="1" ht="20" customHeight="1" spans="1:10">
      <c r="A147" s="13">
        <v>145</v>
      </c>
      <c r="B147" s="14" t="s">
        <v>189</v>
      </c>
      <c r="C147" s="14" t="s">
        <v>67</v>
      </c>
      <c r="D147" s="14" t="s">
        <v>200</v>
      </c>
      <c r="E147" s="15">
        <v>2</v>
      </c>
      <c r="F147" s="15">
        <v>128</v>
      </c>
      <c r="G147" s="16">
        <v>82.98</v>
      </c>
      <c r="H147" s="17">
        <f t="shared" si="4"/>
        <v>75.388</v>
      </c>
      <c r="I147" s="21">
        <v>5</v>
      </c>
      <c r="J147" s="22"/>
    </row>
    <row r="148" s="2" customFormat="1" ht="20" customHeight="1" spans="1:10">
      <c r="A148" s="13">
        <v>146</v>
      </c>
      <c r="B148" s="14" t="s">
        <v>189</v>
      </c>
      <c r="C148" s="14" t="s">
        <v>67</v>
      </c>
      <c r="D148" s="14" t="s">
        <v>201</v>
      </c>
      <c r="E148" s="15">
        <v>2</v>
      </c>
      <c r="F148" s="15">
        <v>128.1</v>
      </c>
      <c r="G148" s="16">
        <v>79.24</v>
      </c>
      <c r="H148" s="17">
        <f t="shared" si="4"/>
        <v>73.164</v>
      </c>
      <c r="I148" s="21">
        <v>6</v>
      </c>
      <c r="J148" s="22"/>
    </row>
    <row r="149" s="3" customFormat="1" ht="20" customHeight="1" spans="1:10">
      <c r="A149" s="13">
        <v>147</v>
      </c>
      <c r="B149" s="14" t="s">
        <v>202</v>
      </c>
      <c r="C149" s="14" t="s">
        <v>63</v>
      </c>
      <c r="D149" s="14" t="s">
        <v>203</v>
      </c>
      <c r="E149" s="15">
        <v>3</v>
      </c>
      <c r="F149" s="15">
        <v>135.67</v>
      </c>
      <c r="G149" s="18">
        <v>80.04</v>
      </c>
      <c r="H149" s="19">
        <f t="shared" si="4"/>
        <v>75.158</v>
      </c>
      <c r="I149" s="14">
        <v>1</v>
      </c>
      <c r="J149" s="23" t="s">
        <v>14</v>
      </c>
    </row>
    <row r="150" s="3" customFormat="1" ht="20" customHeight="1" spans="1:10">
      <c r="A150" s="13">
        <v>148</v>
      </c>
      <c r="B150" s="14" t="s">
        <v>202</v>
      </c>
      <c r="C150" s="14" t="s">
        <v>63</v>
      </c>
      <c r="D150" s="14" t="s">
        <v>204</v>
      </c>
      <c r="E150" s="15">
        <v>3</v>
      </c>
      <c r="F150" s="15">
        <v>130.8</v>
      </c>
      <c r="G150" s="18">
        <v>80.98</v>
      </c>
      <c r="H150" s="19">
        <f t="shared" si="4"/>
        <v>74.748</v>
      </c>
      <c r="I150" s="14">
        <v>2</v>
      </c>
      <c r="J150" s="23" t="s">
        <v>14</v>
      </c>
    </row>
    <row r="151" s="3" customFormat="1" ht="20" customHeight="1" spans="1:10">
      <c r="A151" s="13">
        <v>149</v>
      </c>
      <c r="B151" s="14" t="s">
        <v>202</v>
      </c>
      <c r="C151" s="14" t="s">
        <v>63</v>
      </c>
      <c r="D151" s="14" t="s">
        <v>205</v>
      </c>
      <c r="E151" s="15">
        <v>3</v>
      </c>
      <c r="F151" s="15">
        <v>129.59</v>
      </c>
      <c r="G151" s="18">
        <v>80.46</v>
      </c>
      <c r="H151" s="19">
        <f t="shared" si="4"/>
        <v>74.194</v>
      </c>
      <c r="I151" s="14">
        <v>3</v>
      </c>
      <c r="J151" s="23" t="s">
        <v>14</v>
      </c>
    </row>
    <row r="152" s="3" customFormat="1" ht="20" customHeight="1" spans="1:10">
      <c r="A152" s="13">
        <v>150</v>
      </c>
      <c r="B152" s="14" t="s">
        <v>202</v>
      </c>
      <c r="C152" s="14" t="s">
        <v>63</v>
      </c>
      <c r="D152" s="14" t="s">
        <v>206</v>
      </c>
      <c r="E152" s="15">
        <v>3</v>
      </c>
      <c r="F152" s="15">
        <v>130.43</v>
      </c>
      <c r="G152" s="18">
        <v>79.7</v>
      </c>
      <c r="H152" s="19">
        <f t="shared" si="4"/>
        <v>73.906</v>
      </c>
      <c r="I152" s="14">
        <v>4</v>
      </c>
      <c r="J152" s="23"/>
    </row>
    <row r="153" s="3" customFormat="1" ht="20" customHeight="1" spans="1:10">
      <c r="A153" s="13">
        <v>151</v>
      </c>
      <c r="B153" s="14" t="s">
        <v>202</v>
      </c>
      <c r="C153" s="14" t="s">
        <v>67</v>
      </c>
      <c r="D153" s="14" t="s">
        <v>207</v>
      </c>
      <c r="E153" s="15">
        <v>1</v>
      </c>
      <c r="F153" s="15">
        <v>136.46</v>
      </c>
      <c r="G153" s="18">
        <v>82.78</v>
      </c>
      <c r="H153" s="19">
        <f t="shared" ref="H153:H187" si="5">F153*0.2+G153*0.6</f>
        <v>76.96</v>
      </c>
      <c r="I153" s="14">
        <v>1</v>
      </c>
      <c r="J153" s="23" t="s">
        <v>14</v>
      </c>
    </row>
    <row r="154" s="3" customFormat="1" ht="20" customHeight="1" spans="1:10">
      <c r="A154" s="13">
        <v>152</v>
      </c>
      <c r="B154" s="14" t="s">
        <v>202</v>
      </c>
      <c r="C154" s="14" t="s">
        <v>67</v>
      </c>
      <c r="D154" s="14" t="s">
        <v>208</v>
      </c>
      <c r="E154" s="15">
        <v>1</v>
      </c>
      <c r="F154" s="15">
        <v>134.59</v>
      </c>
      <c r="G154" s="18">
        <v>83.38</v>
      </c>
      <c r="H154" s="19">
        <f t="shared" si="5"/>
        <v>76.946</v>
      </c>
      <c r="I154" s="14">
        <v>2</v>
      </c>
      <c r="J154" s="23"/>
    </row>
    <row r="155" s="3" customFormat="1" ht="20" customHeight="1" spans="1:10">
      <c r="A155" s="13">
        <v>153</v>
      </c>
      <c r="B155" s="14" t="s">
        <v>202</v>
      </c>
      <c r="C155" s="14" t="s">
        <v>67</v>
      </c>
      <c r="D155" s="14" t="s">
        <v>209</v>
      </c>
      <c r="E155" s="15">
        <v>1</v>
      </c>
      <c r="F155" s="15">
        <v>135.65</v>
      </c>
      <c r="G155" s="18">
        <v>80.48</v>
      </c>
      <c r="H155" s="19">
        <f t="shared" si="5"/>
        <v>75.418</v>
      </c>
      <c r="I155" s="14">
        <v>3</v>
      </c>
      <c r="J155" s="23"/>
    </row>
    <row r="156" s="3" customFormat="1" ht="20" customHeight="1" spans="1:10">
      <c r="A156" s="13">
        <v>154</v>
      </c>
      <c r="B156" s="14" t="s">
        <v>202</v>
      </c>
      <c r="C156" s="14" t="s">
        <v>71</v>
      </c>
      <c r="D156" s="14" t="s">
        <v>210</v>
      </c>
      <c r="E156" s="15">
        <v>3</v>
      </c>
      <c r="F156" s="15">
        <v>145.39</v>
      </c>
      <c r="G156" s="18">
        <v>82.08</v>
      </c>
      <c r="H156" s="19">
        <f t="shared" si="5"/>
        <v>78.326</v>
      </c>
      <c r="I156" s="14">
        <v>1</v>
      </c>
      <c r="J156" s="23" t="s">
        <v>14</v>
      </c>
    </row>
    <row r="157" s="3" customFormat="1" ht="20" customHeight="1" spans="1:10">
      <c r="A157" s="13">
        <v>155</v>
      </c>
      <c r="B157" s="14" t="s">
        <v>202</v>
      </c>
      <c r="C157" s="14" t="s">
        <v>71</v>
      </c>
      <c r="D157" s="14" t="s">
        <v>211</v>
      </c>
      <c r="E157" s="15">
        <v>3</v>
      </c>
      <c r="F157" s="15">
        <v>144.41</v>
      </c>
      <c r="G157" s="18">
        <v>81.42</v>
      </c>
      <c r="H157" s="19">
        <f t="shared" si="5"/>
        <v>77.734</v>
      </c>
      <c r="I157" s="14">
        <v>2</v>
      </c>
      <c r="J157" s="23" t="s">
        <v>14</v>
      </c>
    </row>
    <row r="158" s="3" customFormat="1" ht="20" customHeight="1" spans="1:10">
      <c r="A158" s="13">
        <v>156</v>
      </c>
      <c r="B158" s="14" t="s">
        <v>202</v>
      </c>
      <c r="C158" s="14" t="s">
        <v>71</v>
      </c>
      <c r="D158" s="14" t="s">
        <v>212</v>
      </c>
      <c r="E158" s="15">
        <v>3</v>
      </c>
      <c r="F158" s="15">
        <v>136.8</v>
      </c>
      <c r="G158" s="18">
        <v>83.72</v>
      </c>
      <c r="H158" s="19">
        <f t="shared" si="5"/>
        <v>77.592</v>
      </c>
      <c r="I158" s="14">
        <v>3</v>
      </c>
      <c r="J158" s="23" t="s">
        <v>14</v>
      </c>
    </row>
    <row r="159" s="3" customFormat="1" ht="20" customHeight="1" spans="1:10">
      <c r="A159" s="13">
        <v>157</v>
      </c>
      <c r="B159" s="14" t="s">
        <v>202</v>
      </c>
      <c r="C159" s="14" t="s">
        <v>71</v>
      </c>
      <c r="D159" s="14" t="s">
        <v>213</v>
      </c>
      <c r="E159" s="15">
        <v>3</v>
      </c>
      <c r="F159" s="15">
        <v>136.07</v>
      </c>
      <c r="G159" s="18">
        <v>80.82</v>
      </c>
      <c r="H159" s="19">
        <f t="shared" si="5"/>
        <v>75.706</v>
      </c>
      <c r="I159" s="14">
        <v>4</v>
      </c>
      <c r="J159" s="23"/>
    </row>
    <row r="160" s="3" customFormat="1" ht="20" customHeight="1" spans="1:10">
      <c r="A160" s="13">
        <v>158</v>
      </c>
      <c r="B160" s="14" t="s">
        <v>202</v>
      </c>
      <c r="C160" s="14" t="s">
        <v>71</v>
      </c>
      <c r="D160" s="14" t="s">
        <v>214</v>
      </c>
      <c r="E160" s="15">
        <v>3</v>
      </c>
      <c r="F160" s="15">
        <v>134.57</v>
      </c>
      <c r="G160" s="18">
        <v>81.24</v>
      </c>
      <c r="H160" s="19">
        <f t="shared" si="5"/>
        <v>75.658</v>
      </c>
      <c r="I160" s="14">
        <v>5</v>
      </c>
      <c r="J160" s="23"/>
    </row>
    <row r="161" s="3" customFormat="1" ht="20" customHeight="1" spans="1:10">
      <c r="A161" s="13">
        <v>159</v>
      </c>
      <c r="B161" s="14" t="s">
        <v>202</v>
      </c>
      <c r="C161" s="14" t="s">
        <v>71</v>
      </c>
      <c r="D161" s="14" t="s">
        <v>215</v>
      </c>
      <c r="E161" s="15">
        <v>3</v>
      </c>
      <c r="F161" s="15">
        <v>125.48</v>
      </c>
      <c r="G161" s="18">
        <v>76.92</v>
      </c>
      <c r="H161" s="19">
        <f t="shared" si="5"/>
        <v>71.248</v>
      </c>
      <c r="I161" s="14">
        <v>6</v>
      </c>
      <c r="J161" s="23"/>
    </row>
    <row r="162" s="3" customFormat="1" ht="20" customHeight="1" spans="1:10">
      <c r="A162" s="13">
        <v>160</v>
      </c>
      <c r="B162" s="14" t="s">
        <v>202</v>
      </c>
      <c r="C162" s="14" t="s">
        <v>75</v>
      </c>
      <c r="D162" s="14" t="s">
        <v>216</v>
      </c>
      <c r="E162" s="15">
        <v>1</v>
      </c>
      <c r="F162" s="15">
        <v>145.67</v>
      </c>
      <c r="G162" s="18">
        <v>84.82</v>
      </c>
      <c r="H162" s="19">
        <f t="shared" si="5"/>
        <v>80.026</v>
      </c>
      <c r="I162" s="14">
        <v>1</v>
      </c>
      <c r="J162" s="23" t="s">
        <v>14</v>
      </c>
    </row>
    <row r="163" s="3" customFormat="1" ht="20" customHeight="1" spans="1:10">
      <c r="A163" s="13">
        <v>161</v>
      </c>
      <c r="B163" s="14" t="s">
        <v>202</v>
      </c>
      <c r="C163" s="14" t="s">
        <v>75</v>
      </c>
      <c r="D163" s="14" t="s">
        <v>217</v>
      </c>
      <c r="E163" s="15">
        <v>1</v>
      </c>
      <c r="F163" s="15">
        <v>137.07</v>
      </c>
      <c r="G163" s="18">
        <v>85.98</v>
      </c>
      <c r="H163" s="19">
        <f t="shared" si="5"/>
        <v>79.002</v>
      </c>
      <c r="I163" s="14">
        <v>2</v>
      </c>
      <c r="J163" s="23"/>
    </row>
    <row r="164" s="3" customFormat="1" ht="20" customHeight="1" spans="1:10">
      <c r="A164" s="13">
        <v>162</v>
      </c>
      <c r="B164" s="14" t="s">
        <v>202</v>
      </c>
      <c r="C164" s="14" t="s">
        <v>75</v>
      </c>
      <c r="D164" s="14" t="s">
        <v>218</v>
      </c>
      <c r="E164" s="15">
        <v>1</v>
      </c>
      <c r="F164" s="15">
        <v>135.67</v>
      </c>
      <c r="G164" s="18">
        <v>81.42</v>
      </c>
      <c r="H164" s="19">
        <f t="shared" si="5"/>
        <v>75.986</v>
      </c>
      <c r="I164" s="14">
        <v>3</v>
      </c>
      <c r="J164" s="23"/>
    </row>
    <row r="165" s="2" customFormat="1" ht="20" customHeight="1" spans="1:10">
      <c r="A165" s="13">
        <v>163</v>
      </c>
      <c r="B165" s="14" t="s">
        <v>202</v>
      </c>
      <c r="C165" s="14" t="s">
        <v>79</v>
      </c>
      <c r="D165" s="14" t="s">
        <v>219</v>
      </c>
      <c r="E165" s="15">
        <v>3</v>
      </c>
      <c r="F165" s="15">
        <v>141.13</v>
      </c>
      <c r="G165" s="16">
        <v>86.08</v>
      </c>
      <c r="H165" s="17">
        <f t="shared" si="5"/>
        <v>79.874</v>
      </c>
      <c r="I165" s="21">
        <v>1</v>
      </c>
      <c r="J165" s="22" t="s">
        <v>14</v>
      </c>
    </row>
    <row r="166" s="2" customFormat="1" ht="20" customHeight="1" spans="1:10">
      <c r="A166" s="13">
        <v>164</v>
      </c>
      <c r="B166" s="14" t="s">
        <v>202</v>
      </c>
      <c r="C166" s="14" t="s">
        <v>79</v>
      </c>
      <c r="D166" s="14" t="s">
        <v>220</v>
      </c>
      <c r="E166" s="15">
        <v>3</v>
      </c>
      <c r="F166" s="15">
        <v>141.65</v>
      </c>
      <c r="G166" s="16">
        <v>85.5</v>
      </c>
      <c r="H166" s="17">
        <f t="shared" si="5"/>
        <v>79.63</v>
      </c>
      <c r="I166" s="21">
        <v>2</v>
      </c>
      <c r="J166" s="22" t="s">
        <v>14</v>
      </c>
    </row>
    <row r="167" s="2" customFormat="1" ht="20" customHeight="1" spans="1:10">
      <c r="A167" s="13">
        <v>165</v>
      </c>
      <c r="B167" s="14" t="s">
        <v>202</v>
      </c>
      <c r="C167" s="14" t="s">
        <v>79</v>
      </c>
      <c r="D167" s="14" t="s">
        <v>221</v>
      </c>
      <c r="E167" s="15">
        <v>3</v>
      </c>
      <c r="F167" s="15">
        <v>147.26</v>
      </c>
      <c r="G167" s="16">
        <v>82.22</v>
      </c>
      <c r="H167" s="17">
        <f t="shared" si="5"/>
        <v>78.784</v>
      </c>
      <c r="I167" s="21">
        <v>3</v>
      </c>
      <c r="J167" s="22" t="s">
        <v>14</v>
      </c>
    </row>
    <row r="168" s="2" customFormat="1" ht="20" customHeight="1" spans="1:10">
      <c r="A168" s="13">
        <v>166</v>
      </c>
      <c r="B168" s="14" t="s">
        <v>202</v>
      </c>
      <c r="C168" s="14" t="s">
        <v>79</v>
      </c>
      <c r="D168" s="14" t="s">
        <v>222</v>
      </c>
      <c r="E168" s="15">
        <v>3</v>
      </c>
      <c r="F168" s="15">
        <v>142.37</v>
      </c>
      <c r="G168" s="16">
        <v>82.82</v>
      </c>
      <c r="H168" s="17">
        <f t="shared" si="5"/>
        <v>78.166</v>
      </c>
      <c r="I168" s="21">
        <v>4</v>
      </c>
      <c r="J168" s="22"/>
    </row>
    <row r="169" s="2" customFormat="1" ht="20" customHeight="1" spans="1:10">
      <c r="A169" s="13">
        <v>167</v>
      </c>
      <c r="B169" s="14" t="s">
        <v>202</v>
      </c>
      <c r="C169" s="14" t="s">
        <v>79</v>
      </c>
      <c r="D169" s="14" t="s">
        <v>223</v>
      </c>
      <c r="E169" s="15">
        <v>3</v>
      </c>
      <c r="F169" s="15">
        <v>144.26</v>
      </c>
      <c r="G169" s="16">
        <v>81.22</v>
      </c>
      <c r="H169" s="17">
        <f t="shared" si="5"/>
        <v>77.584</v>
      </c>
      <c r="I169" s="21">
        <v>5</v>
      </c>
      <c r="J169" s="22"/>
    </row>
    <row r="170" s="2" customFormat="1" ht="20" customHeight="1" spans="1:10">
      <c r="A170" s="13">
        <v>168</v>
      </c>
      <c r="B170" s="14" t="s">
        <v>202</v>
      </c>
      <c r="C170" s="14" t="s">
        <v>79</v>
      </c>
      <c r="D170" s="14" t="s">
        <v>224</v>
      </c>
      <c r="E170" s="15">
        <v>3</v>
      </c>
      <c r="F170" s="15">
        <v>141.87</v>
      </c>
      <c r="G170" s="16">
        <v>78.76</v>
      </c>
      <c r="H170" s="17">
        <f t="shared" si="5"/>
        <v>75.63</v>
      </c>
      <c r="I170" s="21">
        <v>6</v>
      </c>
      <c r="J170" s="22"/>
    </row>
    <row r="171" s="2" customFormat="1" ht="20" customHeight="1" spans="1:10">
      <c r="A171" s="13">
        <v>169</v>
      </c>
      <c r="B171" s="14" t="s">
        <v>202</v>
      </c>
      <c r="C171" s="14" t="s">
        <v>83</v>
      </c>
      <c r="D171" s="14" t="s">
        <v>225</v>
      </c>
      <c r="E171" s="15">
        <v>1</v>
      </c>
      <c r="F171" s="15">
        <v>144.28</v>
      </c>
      <c r="G171" s="16">
        <v>85.36</v>
      </c>
      <c r="H171" s="17">
        <f t="shared" si="5"/>
        <v>80.072</v>
      </c>
      <c r="I171" s="21">
        <v>1</v>
      </c>
      <c r="J171" s="22" t="s">
        <v>14</v>
      </c>
    </row>
    <row r="172" s="2" customFormat="1" ht="20" customHeight="1" spans="1:10">
      <c r="A172" s="13">
        <v>170</v>
      </c>
      <c r="B172" s="14" t="s">
        <v>202</v>
      </c>
      <c r="C172" s="14" t="s">
        <v>83</v>
      </c>
      <c r="D172" s="14" t="s">
        <v>226</v>
      </c>
      <c r="E172" s="15">
        <v>1</v>
      </c>
      <c r="F172" s="15">
        <v>138.46</v>
      </c>
      <c r="G172" s="16">
        <v>84.58</v>
      </c>
      <c r="H172" s="17">
        <f t="shared" si="5"/>
        <v>78.44</v>
      </c>
      <c r="I172" s="21">
        <v>2</v>
      </c>
      <c r="J172" s="22"/>
    </row>
    <row r="173" s="2" customFormat="1" ht="20" customHeight="1" spans="1:10">
      <c r="A173" s="13">
        <v>171</v>
      </c>
      <c r="B173" s="14" t="s">
        <v>202</v>
      </c>
      <c r="C173" s="14" t="s">
        <v>83</v>
      </c>
      <c r="D173" s="14" t="s">
        <v>227</v>
      </c>
      <c r="E173" s="15">
        <v>1</v>
      </c>
      <c r="F173" s="15">
        <v>138.93</v>
      </c>
      <c r="G173" s="16">
        <v>82.34</v>
      </c>
      <c r="H173" s="17">
        <f t="shared" si="5"/>
        <v>77.19</v>
      </c>
      <c r="I173" s="21">
        <v>3</v>
      </c>
      <c r="J173" s="22"/>
    </row>
    <row r="174" s="2" customFormat="1" ht="20" customHeight="1" spans="1:10">
      <c r="A174" s="13">
        <v>172</v>
      </c>
      <c r="B174" s="14" t="s">
        <v>228</v>
      </c>
      <c r="C174" s="14" t="s">
        <v>63</v>
      </c>
      <c r="D174" s="14" t="s">
        <v>229</v>
      </c>
      <c r="E174" s="15">
        <v>3</v>
      </c>
      <c r="F174" s="15">
        <v>144.89</v>
      </c>
      <c r="G174" s="16">
        <v>83.34</v>
      </c>
      <c r="H174" s="17">
        <f t="shared" si="5"/>
        <v>78.982</v>
      </c>
      <c r="I174" s="21">
        <v>1</v>
      </c>
      <c r="J174" s="22" t="s">
        <v>14</v>
      </c>
    </row>
    <row r="175" s="2" customFormat="1" ht="20" customHeight="1" spans="1:10">
      <c r="A175" s="13">
        <v>173</v>
      </c>
      <c r="B175" s="14" t="s">
        <v>228</v>
      </c>
      <c r="C175" s="14" t="s">
        <v>63</v>
      </c>
      <c r="D175" s="14" t="s">
        <v>230</v>
      </c>
      <c r="E175" s="15">
        <v>3</v>
      </c>
      <c r="F175" s="15">
        <v>142.5</v>
      </c>
      <c r="G175" s="16">
        <v>83.2</v>
      </c>
      <c r="H175" s="17">
        <f t="shared" si="5"/>
        <v>78.42</v>
      </c>
      <c r="I175" s="21">
        <v>2</v>
      </c>
      <c r="J175" s="22" t="s">
        <v>14</v>
      </c>
    </row>
    <row r="176" s="2" customFormat="1" ht="20" customHeight="1" spans="1:10">
      <c r="A176" s="13">
        <v>174</v>
      </c>
      <c r="B176" s="14" t="s">
        <v>228</v>
      </c>
      <c r="C176" s="14" t="s">
        <v>63</v>
      </c>
      <c r="D176" s="14" t="s">
        <v>231</v>
      </c>
      <c r="E176" s="15">
        <v>3</v>
      </c>
      <c r="F176" s="15">
        <v>138.65</v>
      </c>
      <c r="G176" s="16">
        <v>84.14</v>
      </c>
      <c r="H176" s="17">
        <f t="shared" si="5"/>
        <v>78.214</v>
      </c>
      <c r="I176" s="21">
        <v>3</v>
      </c>
      <c r="J176" s="22" t="s">
        <v>14</v>
      </c>
    </row>
    <row r="177" s="2" customFormat="1" ht="20" customHeight="1" spans="1:10">
      <c r="A177" s="13">
        <v>175</v>
      </c>
      <c r="B177" s="14" t="s">
        <v>228</v>
      </c>
      <c r="C177" s="14" t="s">
        <v>63</v>
      </c>
      <c r="D177" s="14" t="s">
        <v>232</v>
      </c>
      <c r="E177" s="15">
        <v>3</v>
      </c>
      <c r="F177" s="15">
        <v>145.13</v>
      </c>
      <c r="G177" s="16">
        <v>79.22</v>
      </c>
      <c r="H177" s="17">
        <f t="shared" si="5"/>
        <v>76.558</v>
      </c>
      <c r="I177" s="21">
        <v>4</v>
      </c>
      <c r="J177" s="22"/>
    </row>
    <row r="178" s="2" customFormat="1" ht="20" customHeight="1" spans="1:10">
      <c r="A178" s="13">
        <v>176</v>
      </c>
      <c r="B178" s="14" t="s">
        <v>228</v>
      </c>
      <c r="C178" s="14" t="s">
        <v>63</v>
      </c>
      <c r="D178" s="14" t="s">
        <v>233</v>
      </c>
      <c r="E178" s="15">
        <v>3</v>
      </c>
      <c r="F178" s="15">
        <v>139.17</v>
      </c>
      <c r="G178" s="16">
        <v>76.42</v>
      </c>
      <c r="H178" s="17">
        <f t="shared" si="5"/>
        <v>73.686</v>
      </c>
      <c r="I178" s="21">
        <v>5</v>
      </c>
      <c r="J178" s="22"/>
    </row>
    <row r="179" s="2" customFormat="1" ht="20" customHeight="1" spans="1:10">
      <c r="A179" s="13">
        <v>177</v>
      </c>
      <c r="B179" s="14" t="s">
        <v>228</v>
      </c>
      <c r="C179" s="14" t="s">
        <v>63</v>
      </c>
      <c r="D179" s="14" t="s">
        <v>234</v>
      </c>
      <c r="E179" s="15">
        <v>3</v>
      </c>
      <c r="F179" s="15">
        <v>136.91</v>
      </c>
      <c r="G179" s="16">
        <v>76.54</v>
      </c>
      <c r="H179" s="17">
        <f t="shared" si="5"/>
        <v>73.306</v>
      </c>
      <c r="I179" s="21">
        <v>6</v>
      </c>
      <c r="J179" s="22"/>
    </row>
    <row r="180" s="2" customFormat="1" ht="20" customHeight="1" spans="1:10">
      <c r="A180" s="13">
        <v>178</v>
      </c>
      <c r="B180" s="14" t="s">
        <v>228</v>
      </c>
      <c r="C180" s="14" t="s">
        <v>67</v>
      </c>
      <c r="D180" s="14" t="s">
        <v>235</v>
      </c>
      <c r="E180" s="15">
        <v>1</v>
      </c>
      <c r="F180" s="15">
        <v>138.41</v>
      </c>
      <c r="G180" s="16">
        <v>81.38</v>
      </c>
      <c r="H180" s="17">
        <f t="shared" si="5"/>
        <v>76.51</v>
      </c>
      <c r="I180" s="21">
        <v>1</v>
      </c>
      <c r="J180" s="22" t="s">
        <v>14</v>
      </c>
    </row>
    <row r="181" s="2" customFormat="1" ht="20" customHeight="1" spans="1:10">
      <c r="A181" s="13">
        <v>179</v>
      </c>
      <c r="B181" s="14" t="s">
        <v>228</v>
      </c>
      <c r="C181" s="14" t="s">
        <v>67</v>
      </c>
      <c r="D181" s="14" t="s">
        <v>236</v>
      </c>
      <c r="E181" s="15">
        <v>1</v>
      </c>
      <c r="F181" s="15">
        <v>128.48</v>
      </c>
      <c r="G181" s="16">
        <v>82.44</v>
      </c>
      <c r="H181" s="17">
        <f t="shared" si="5"/>
        <v>75.16</v>
      </c>
      <c r="I181" s="21">
        <v>2</v>
      </c>
      <c r="J181" s="22"/>
    </row>
    <row r="182" s="2" customFormat="1" ht="20" customHeight="1" spans="1:10">
      <c r="A182" s="13">
        <v>180</v>
      </c>
      <c r="B182" s="14" t="s">
        <v>228</v>
      </c>
      <c r="C182" s="14" t="s">
        <v>67</v>
      </c>
      <c r="D182" s="14" t="s">
        <v>237</v>
      </c>
      <c r="E182" s="15">
        <v>1</v>
      </c>
      <c r="F182" s="15">
        <v>129.89</v>
      </c>
      <c r="G182" s="16">
        <v>80.56</v>
      </c>
      <c r="H182" s="17">
        <f t="shared" si="5"/>
        <v>74.314</v>
      </c>
      <c r="I182" s="21">
        <v>3</v>
      </c>
      <c r="J182" s="22"/>
    </row>
    <row r="183" s="2" customFormat="1" ht="20" customHeight="1" spans="1:10">
      <c r="A183" s="13">
        <v>181</v>
      </c>
      <c r="B183" s="14" t="s">
        <v>228</v>
      </c>
      <c r="C183" s="14" t="s">
        <v>71</v>
      </c>
      <c r="D183" s="14" t="s">
        <v>238</v>
      </c>
      <c r="E183" s="15">
        <v>3</v>
      </c>
      <c r="F183" s="15">
        <v>137.41</v>
      </c>
      <c r="G183" s="16">
        <v>85.06</v>
      </c>
      <c r="H183" s="17">
        <f t="shared" si="5"/>
        <v>78.518</v>
      </c>
      <c r="I183" s="21">
        <v>1</v>
      </c>
      <c r="J183" s="22" t="s">
        <v>14</v>
      </c>
    </row>
    <row r="184" s="2" customFormat="1" ht="20" customHeight="1" spans="1:10">
      <c r="A184" s="13">
        <v>182</v>
      </c>
      <c r="B184" s="14" t="s">
        <v>228</v>
      </c>
      <c r="C184" s="14" t="s">
        <v>71</v>
      </c>
      <c r="D184" s="14" t="s">
        <v>239</v>
      </c>
      <c r="E184" s="15">
        <v>3</v>
      </c>
      <c r="F184" s="15">
        <v>137.57</v>
      </c>
      <c r="G184" s="16">
        <v>78.28</v>
      </c>
      <c r="H184" s="17">
        <f t="shared" si="5"/>
        <v>74.482</v>
      </c>
      <c r="I184" s="21">
        <v>2</v>
      </c>
      <c r="J184" s="22" t="s">
        <v>14</v>
      </c>
    </row>
    <row r="185" s="2" customFormat="1" ht="20" customHeight="1" spans="1:10">
      <c r="A185" s="13">
        <v>183</v>
      </c>
      <c r="B185" s="14" t="s">
        <v>228</v>
      </c>
      <c r="C185" s="14" t="s">
        <v>71</v>
      </c>
      <c r="D185" s="14" t="s">
        <v>240</v>
      </c>
      <c r="E185" s="15">
        <v>3</v>
      </c>
      <c r="F185" s="15">
        <v>138.8</v>
      </c>
      <c r="G185" s="16">
        <v>77.74</v>
      </c>
      <c r="H185" s="17">
        <f t="shared" si="5"/>
        <v>74.404</v>
      </c>
      <c r="I185" s="21">
        <v>3</v>
      </c>
      <c r="J185" s="22" t="s">
        <v>14</v>
      </c>
    </row>
    <row r="186" s="2" customFormat="1" ht="20" customHeight="1" spans="1:10">
      <c r="A186" s="13">
        <v>184</v>
      </c>
      <c r="B186" s="14" t="s">
        <v>228</v>
      </c>
      <c r="C186" s="14" t="s">
        <v>71</v>
      </c>
      <c r="D186" s="14" t="s">
        <v>241</v>
      </c>
      <c r="E186" s="15">
        <v>3</v>
      </c>
      <c r="F186" s="15">
        <v>136.04</v>
      </c>
      <c r="G186" s="16">
        <v>78</v>
      </c>
      <c r="H186" s="17">
        <f t="shared" si="5"/>
        <v>74.008</v>
      </c>
      <c r="I186" s="21">
        <v>4</v>
      </c>
      <c r="J186" s="22"/>
    </row>
    <row r="187" s="2" customFormat="1" ht="20" customHeight="1" spans="1:10">
      <c r="A187" s="13">
        <v>185</v>
      </c>
      <c r="B187" s="14" t="s">
        <v>228</v>
      </c>
      <c r="C187" s="14" t="s">
        <v>71</v>
      </c>
      <c r="D187" s="14" t="s">
        <v>242</v>
      </c>
      <c r="E187" s="15">
        <v>3</v>
      </c>
      <c r="F187" s="15">
        <v>136.28</v>
      </c>
      <c r="G187" s="16">
        <v>75.3</v>
      </c>
      <c r="H187" s="17">
        <f t="shared" si="5"/>
        <v>72.436</v>
      </c>
      <c r="I187" s="21">
        <v>5</v>
      </c>
      <c r="J187" s="22"/>
    </row>
    <row r="188" s="2" customFormat="1" ht="20" customHeight="1" spans="1:10">
      <c r="A188" s="13">
        <v>186</v>
      </c>
      <c r="B188" s="14" t="s">
        <v>228</v>
      </c>
      <c r="C188" s="14" t="s">
        <v>71</v>
      </c>
      <c r="D188" s="14" t="s">
        <v>243</v>
      </c>
      <c r="E188" s="15">
        <v>3</v>
      </c>
      <c r="F188" s="15">
        <v>134.57</v>
      </c>
      <c r="G188" s="16">
        <v>70.46</v>
      </c>
      <c r="H188" s="17">
        <f t="shared" ref="H188:H194" si="6">F188*0.2+G188*0.6</f>
        <v>69.19</v>
      </c>
      <c r="I188" s="21">
        <v>6</v>
      </c>
      <c r="J188" s="22"/>
    </row>
    <row r="189" s="2" customFormat="1" ht="20" customHeight="1" spans="1:10">
      <c r="A189" s="13">
        <v>187</v>
      </c>
      <c r="B189" s="14" t="s">
        <v>228</v>
      </c>
      <c r="C189" s="14" t="s">
        <v>75</v>
      </c>
      <c r="D189" s="14" t="s">
        <v>244</v>
      </c>
      <c r="E189" s="15">
        <v>1</v>
      </c>
      <c r="F189" s="15">
        <v>142.28</v>
      </c>
      <c r="G189" s="16">
        <v>84.4</v>
      </c>
      <c r="H189" s="17">
        <f t="shared" si="6"/>
        <v>79.096</v>
      </c>
      <c r="I189" s="21">
        <v>1</v>
      </c>
      <c r="J189" s="22" t="s">
        <v>14</v>
      </c>
    </row>
    <row r="190" s="2" customFormat="1" ht="20" customHeight="1" spans="1:10">
      <c r="A190" s="13">
        <v>188</v>
      </c>
      <c r="B190" s="14" t="s">
        <v>228</v>
      </c>
      <c r="C190" s="14" t="s">
        <v>75</v>
      </c>
      <c r="D190" s="14" t="s">
        <v>245</v>
      </c>
      <c r="E190" s="15">
        <v>1</v>
      </c>
      <c r="F190" s="15">
        <v>141.8</v>
      </c>
      <c r="G190" s="16">
        <v>81.6</v>
      </c>
      <c r="H190" s="17">
        <f t="shared" si="6"/>
        <v>77.32</v>
      </c>
      <c r="I190" s="21">
        <v>2</v>
      </c>
      <c r="J190" s="22"/>
    </row>
    <row r="191" s="2" customFormat="1" ht="20" customHeight="1" spans="1:10">
      <c r="A191" s="13">
        <v>189</v>
      </c>
      <c r="B191" s="14" t="s">
        <v>228</v>
      </c>
      <c r="C191" s="14" t="s">
        <v>75</v>
      </c>
      <c r="D191" s="14" t="s">
        <v>246</v>
      </c>
      <c r="E191" s="15">
        <v>1</v>
      </c>
      <c r="F191" s="15">
        <v>141.43</v>
      </c>
      <c r="G191" s="16">
        <v>80.6</v>
      </c>
      <c r="H191" s="17">
        <f t="shared" si="6"/>
        <v>76.646</v>
      </c>
      <c r="I191" s="21">
        <v>3</v>
      </c>
      <c r="J191" s="22"/>
    </row>
    <row r="192" s="2" customFormat="1" ht="20" customHeight="1" spans="1:10">
      <c r="A192" s="13">
        <v>190</v>
      </c>
      <c r="B192" s="14" t="s">
        <v>247</v>
      </c>
      <c r="C192" s="14" t="s">
        <v>12</v>
      </c>
      <c r="D192" s="14" t="s">
        <v>248</v>
      </c>
      <c r="E192" s="15">
        <v>1</v>
      </c>
      <c r="F192" s="15">
        <v>127.33</v>
      </c>
      <c r="G192" s="16">
        <v>84.96</v>
      </c>
      <c r="H192" s="17">
        <f t="shared" si="6"/>
        <v>76.442</v>
      </c>
      <c r="I192" s="21">
        <v>1</v>
      </c>
      <c r="J192" s="22" t="s">
        <v>14</v>
      </c>
    </row>
    <row r="193" s="2" customFormat="1" ht="20" customHeight="1" spans="1:10">
      <c r="A193" s="13">
        <v>191</v>
      </c>
      <c r="B193" s="14" t="s">
        <v>247</v>
      </c>
      <c r="C193" s="14" t="s">
        <v>12</v>
      </c>
      <c r="D193" s="14" t="s">
        <v>249</v>
      </c>
      <c r="E193" s="15">
        <v>1</v>
      </c>
      <c r="F193" s="15">
        <v>127.76</v>
      </c>
      <c r="G193" s="16">
        <v>79.14</v>
      </c>
      <c r="H193" s="17">
        <f t="shared" si="6"/>
        <v>73.036</v>
      </c>
      <c r="I193" s="21">
        <v>2</v>
      </c>
      <c r="J193" s="22"/>
    </row>
    <row r="194" s="2" customFormat="1" ht="20" customHeight="1" spans="1:10">
      <c r="A194" s="13">
        <v>192</v>
      </c>
      <c r="B194" s="14" t="s">
        <v>247</v>
      </c>
      <c r="C194" s="14" t="s">
        <v>12</v>
      </c>
      <c r="D194" s="14" t="s">
        <v>250</v>
      </c>
      <c r="E194" s="15">
        <v>1</v>
      </c>
      <c r="F194" s="15">
        <v>124.72</v>
      </c>
      <c r="G194" s="16">
        <v>77.68</v>
      </c>
      <c r="H194" s="17">
        <f t="shared" si="6"/>
        <v>71.552</v>
      </c>
      <c r="I194" s="21">
        <v>3</v>
      </c>
      <c r="J194" s="22"/>
    </row>
    <row r="195" spans="5:6">
      <c r="E195" s="4"/>
      <c r="F195" s="4"/>
    </row>
    <row r="196" spans="5:6">
      <c r="E196" s="4"/>
      <c r="F196" s="4"/>
    </row>
    <row r="197" spans="5:6">
      <c r="E197" s="4"/>
      <c r="F197" s="4"/>
    </row>
    <row r="198" spans="5:6">
      <c r="E198" s="4"/>
      <c r="F198" s="4"/>
    </row>
    <row r="199" spans="5:6">
      <c r="E199" s="4"/>
      <c r="F199" s="4"/>
    </row>
    <row r="200" spans="5:6">
      <c r="E200" s="4"/>
      <c r="F200" s="4"/>
    </row>
    <row r="201" spans="5:6">
      <c r="E201" s="4"/>
      <c r="F201" s="4"/>
    </row>
    <row r="202" spans="5:6">
      <c r="E202" s="4"/>
      <c r="F202" s="4"/>
    </row>
    <row r="203" spans="5:6">
      <c r="E203" s="4"/>
      <c r="F203" s="4"/>
    </row>
    <row r="204" spans="5:6">
      <c r="E204" s="4"/>
      <c r="F204" s="4"/>
    </row>
    <row r="205" spans="5:6">
      <c r="E205" s="4"/>
      <c r="F205" s="4"/>
    </row>
    <row r="206" spans="5:6">
      <c r="E206" s="4"/>
      <c r="F206" s="4"/>
    </row>
    <row r="207" spans="5:6">
      <c r="E207" s="4"/>
      <c r="F207" s="4"/>
    </row>
    <row r="208" spans="5:6">
      <c r="E208" s="4"/>
      <c r="F208" s="4"/>
    </row>
    <row r="209" spans="5:6">
      <c r="E209" s="4"/>
      <c r="F209" s="4"/>
    </row>
    <row r="210" spans="5:6">
      <c r="E210" s="4"/>
      <c r="F210" s="4"/>
    </row>
    <row r="211" spans="5:6">
      <c r="E211" s="4"/>
      <c r="F211" s="4"/>
    </row>
    <row r="212" spans="5:6">
      <c r="E212" s="4"/>
      <c r="F212" s="4"/>
    </row>
    <row r="213" spans="5:6">
      <c r="E213" s="4"/>
      <c r="F213" s="4"/>
    </row>
    <row r="214" spans="5:6">
      <c r="E214" s="4"/>
      <c r="F214" s="4"/>
    </row>
    <row r="215" spans="5:6">
      <c r="E215" s="4"/>
      <c r="F215" s="4"/>
    </row>
    <row r="216" spans="5:6">
      <c r="E216" s="4"/>
      <c r="F216" s="4"/>
    </row>
    <row r="217" spans="5:6">
      <c r="E217" s="4"/>
      <c r="F217" s="4"/>
    </row>
    <row r="218" spans="5:6">
      <c r="E218" s="4"/>
      <c r="F218" s="4"/>
    </row>
    <row r="219" spans="5:6">
      <c r="E219" s="4"/>
      <c r="F219" s="4"/>
    </row>
    <row r="220" spans="5:6">
      <c r="E220" s="4"/>
      <c r="F220" s="4"/>
    </row>
    <row r="221" spans="5:6">
      <c r="E221" s="4"/>
      <c r="F221" s="4"/>
    </row>
    <row r="222" spans="5:6">
      <c r="E222" s="4"/>
      <c r="F222" s="4"/>
    </row>
    <row r="223" spans="5:6">
      <c r="E223" s="4"/>
      <c r="F223" s="4"/>
    </row>
    <row r="224" spans="5:6">
      <c r="E224" s="4"/>
      <c r="F224" s="4"/>
    </row>
    <row r="225" spans="5:6">
      <c r="E225" s="4"/>
      <c r="F225" s="4"/>
    </row>
    <row r="226" spans="5:6">
      <c r="E226" s="4"/>
      <c r="F226" s="4"/>
    </row>
    <row r="227" spans="5:6">
      <c r="E227" s="4"/>
      <c r="F227" s="4"/>
    </row>
    <row r="228" spans="5:6">
      <c r="E228" s="4"/>
      <c r="F228" s="4"/>
    </row>
    <row r="229" spans="5:6">
      <c r="E229" s="4"/>
      <c r="F229" s="4"/>
    </row>
    <row r="230" spans="5:6">
      <c r="E230" s="4"/>
      <c r="F230" s="4"/>
    </row>
    <row r="231" spans="5:6">
      <c r="E231" s="4"/>
      <c r="F231" s="4"/>
    </row>
    <row r="232" spans="5:6">
      <c r="E232" s="4"/>
      <c r="F232" s="4"/>
    </row>
    <row r="233" spans="5:6">
      <c r="E233" s="4"/>
      <c r="F233" s="4"/>
    </row>
    <row r="234" spans="5:6">
      <c r="E234" s="4"/>
      <c r="F234" s="4"/>
    </row>
    <row r="235" spans="5:6">
      <c r="E235" s="4"/>
      <c r="F235" s="4"/>
    </row>
    <row r="236" spans="5:6">
      <c r="E236" s="4"/>
      <c r="F236" s="4"/>
    </row>
    <row r="237" spans="5:6">
      <c r="E237" s="4"/>
      <c r="F237" s="4"/>
    </row>
    <row r="238" spans="5:6">
      <c r="E238" s="4"/>
      <c r="F238" s="4"/>
    </row>
    <row r="239" spans="5:6">
      <c r="E239" s="4"/>
      <c r="F239" s="4"/>
    </row>
    <row r="240" spans="5:6">
      <c r="E240" s="4"/>
      <c r="F240" s="4"/>
    </row>
    <row r="241" spans="5:6">
      <c r="E241" s="4"/>
      <c r="F241" s="4"/>
    </row>
    <row r="242" spans="5:6">
      <c r="E242" s="4"/>
      <c r="F242" s="4"/>
    </row>
    <row r="243" spans="5:6">
      <c r="E243" s="4"/>
      <c r="F243" s="4"/>
    </row>
    <row r="244" spans="5:6">
      <c r="E244" s="4"/>
      <c r="F244" s="4"/>
    </row>
    <row r="245" spans="5:6">
      <c r="E245" s="4"/>
      <c r="F245" s="4"/>
    </row>
    <row r="246" spans="5:6">
      <c r="E246" s="4"/>
      <c r="F246" s="4"/>
    </row>
    <row r="247" spans="5:6">
      <c r="E247" s="4"/>
      <c r="F247" s="4"/>
    </row>
    <row r="248" spans="5:6">
      <c r="E248" s="4"/>
      <c r="F248" s="4"/>
    </row>
    <row r="249" spans="5:6">
      <c r="E249" s="4"/>
      <c r="F249" s="4"/>
    </row>
    <row r="250" spans="5:6">
      <c r="E250" s="4"/>
      <c r="F250" s="4"/>
    </row>
    <row r="251" spans="5:6">
      <c r="E251" s="4"/>
      <c r="F251" s="4"/>
    </row>
    <row r="252" spans="5:6">
      <c r="E252" s="4"/>
      <c r="F252" s="4"/>
    </row>
    <row r="253" spans="5:6">
      <c r="E253" s="4"/>
      <c r="F253" s="4"/>
    </row>
    <row r="254" spans="5:6">
      <c r="E254" s="4"/>
      <c r="F254" s="4"/>
    </row>
    <row r="255" spans="5:6">
      <c r="E255" s="4"/>
      <c r="F255" s="4"/>
    </row>
    <row r="256" spans="5:6">
      <c r="E256" s="4"/>
      <c r="F256" s="4"/>
    </row>
    <row r="257" spans="5:6">
      <c r="E257" s="4"/>
      <c r="F257" s="4"/>
    </row>
    <row r="258" spans="5:6">
      <c r="E258" s="4"/>
      <c r="F258" s="4"/>
    </row>
    <row r="259" spans="5:6">
      <c r="E259" s="4"/>
      <c r="F259" s="4"/>
    </row>
    <row r="260" spans="5:6">
      <c r="E260" s="4"/>
      <c r="F260" s="4"/>
    </row>
    <row r="261" spans="5:6">
      <c r="E261" s="4"/>
      <c r="F261" s="4"/>
    </row>
    <row r="262" spans="5:6">
      <c r="E262" s="4"/>
      <c r="F262" s="4"/>
    </row>
    <row r="263" spans="5:6">
      <c r="E263" s="4"/>
      <c r="F263" s="4"/>
    </row>
    <row r="264" spans="5:6">
      <c r="E264" s="4"/>
      <c r="F264" s="4"/>
    </row>
    <row r="265" spans="5:6">
      <c r="E265" s="4"/>
      <c r="F265" s="4"/>
    </row>
    <row r="266" spans="5:6">
      <c r="E266" s="4"/>
      <c r="F266" s="4"/>
    </row>
    <row r="267" spans="5:6">
      <c r="E267" s="4"/>
      <c r="F267" s="4"/>
    </row>
    <row r="268" spans="5:6">
      <c r="E268" s="4"/>
      <c r="F268" s="4"/>
    </row>
    <row r="269" spans="5:6">
      <c r="E269" s="4"/>
      <c r="F269" s="4"/>
    </row>
    <row r="270" spans="5:6">
      <c r="E270" s="4"/>
      <c r="F270" s="4"/>
    </row>
    <row r="271" spans="5:6">
      <c r="E271" s="4"/>
      <c r="F271" s="4"/>
    </row>
    <row r="272" spans="5:6">
      <c r="E272" s="4"/>
      <c r="F272" s="4"/>
    </row>
    <row r="273" spans="5:6">
      <c r="E273" s="4"/>
      <c r="F273" s="4"/>
    </row>
    <row r="274" spans="5:6">
      <c r="E274" s="4"/>
      <c r="F274" s="4"/>
    </row>
    <row r="275" spans="5:6">
      <c r="E275" s="4"/>
      <c r="F275" s="4"/>
    </row>
    <row r="276" spans="5:6">
      <c r="E276" s="4"/>
      <c r="F276" s="4"/>
    </row>
    <row r="277" spans="5:6">
      <c r="E277" s="4"/>
      <c r="F277" s="4"/>
    </row>
    <row r="278" spans="5:6">
      <c r="E278" s="4"/>
      <c r="F278" s="4"/>
    </row>
    <row r="279" spans="5:6">
      <c r="E279" s="4"/>
      <c r="F279" s="4"/>
    </row>
    <row r="280" spans="5:6">
      <c r="E280" s="4"/>
      <c r="F280" s="4"/>
    </row>
    <row r="281" spans="5:6">
      <c r="E281" s="4"/>
      <c r="F281" s="4"/>
    </row>
    <row r="282" spans="5:6">
      <c r="E282" s="4"/>
      <c r="F282" s="4"/>
    </row>
    <row r="283" spans="5:6">
      <c r="E283" s="4"/>
      <c r="F283" s="4"/>
    </row>
    <row r="284" spans="5:6">
      <c r="E284" s="4"/>
      <c r="F284" s="4"/>
    </row>
    <row r="285" spans="5:6">
      <c r="E285" s="4"/>
      <c r="F285" s="4"/>
    </row>
    <row r="286" spans="5:6">
      <c r="E286" s="4"/>
      <c r="F286" s="4"/>
    </row>
    <row r="287" spans="5:6">
      <c r="E287" s="4"/>
      <c r="F287" s="4"/>
    </row>
    <row r="288" spans="5:6">
      <c r="E288" s="4"/>
      <c r="F288" s="4"/>
    </row>
    <row r="289" spans="5:6">
      <c r="E289" s="4"/>
      <c r="F289" s="4"/>
    </row>
    <row r="290" spans="5:6">
      <c r="E290" s="4"/>
      <c r="F290" s="4"/>
    </row>
    <row r="291" spans="5:6">
      <c r="E291" s="4"/>
      <c r="F291" s="4"/>
    </row>
    <row r="292" spans="5:6">
      <c r="E292" s="4"/>
      <c r="F292" s="4"/>
    </row>
    <row r="293" spans="5:6">
      <c r="E293" s="4"/>
      <c r="F293" s="4"/>
    </row>
    <row r="294" spans="5:6">
      <c r="E294" s="4"/>
      <c r="F294" s="4"/>
    </row>
    <row r="295" spans="5:6">
      <c r="E295" s="4"/>
      <c r="F295" s="4"/>
    </row>
    <row r="296" spans="5:6">
      <c r="E296" s="4"/>
      <c r="F296" s="4"/>
    </row>
    <row r="297" spans="5:6">
      <c r="E297" s="4"/>
      <c r="F297" s="4"/>
    </row>
    <row r="298" spans="5:6">
      <c r="E298" s="4"/>
      <c r="F298" s="4"/>
    </row>
    <row r="299" spans="5:6">
      <c r="E299" s="4"/>
      <c r="F299" s="4"/>
    </row>
    <row r="300" spans="5:6">
      <c r="E300" s="4"/>
      <c r="F300" s="4"/>
    </row>
    <row r="301" spans="5:6">
      <c r="E301" s="4"/>
      <c r="F301" s="4"/>
    </row>
    <row r="302" spans="5:6">
      <c r="E302" s="4"/>
      <c r="F302" s="4"/>
    </row>
    <row r="303" spans="5:6">
      <c r="E303" s="4"/>
      <c r="F303" s="4"/>
    </row>
    <row r="304" spans="5:6">
      <c r="E304" s="4"/>
      <c r="F304" s="4"/>
    </row>
    <row r="305" spans="5:6">
      <c r="E305" s="4"/>
      <c r="F305" s="4"/>
    </row>
    <row r="306" spans="5:6">
      <c r="E306" s="4"/>
      <c r="F306" s="4"/>
    </row>
    <row r="307" spans="5:6">
      <c r="E307" s="4"/>
      <c r="F307" s="4"/>
    </row>
    <row r="308" spans="5:6">
      <c r="E308" s="4"/>
      <c r="F308" s="4"/>
    </row>
    <row r="309" spans="5:6">
      <c r="E309" s="4"/>
      <c r="F309" s="4"/>
    </row>
    <row r="310" spans="5:6">
      <c r="E310" s="4"/>
      <c r="F310" s="4"/>
    </row>
    <row r="311" spans="5:6">
      <c r="E311" s="4"/>
      <c r="F311" s="4"/>
    </row>
    <row r="312" spans="5:6">
      <c r="E312" s="4"/>
      <c r="F312" s="4"/>
    </row>
    <row r="313" spans="5:6">
      <c r="E313" s="4"/>
      <c r="F313" s="4"/>
    </row>
    <row r="314" spans="5:6">
      <c r="E314" s="4"/>
      <c r="F314" s="4"/>
    </row>
    <row r="315" spans="5:6">
      <c r="E315" s="4"/>
      <c r="F315" s="4"/>
    </row>
    <row r="316" spans="5:6">
      <c r="E316" s="4"/>
      <c r="F316" s="4"/>
    </row>
    <row r="317" spans="5:6">
      <c r="E317" s="4"/>
      <c r="F317" s="4"/>
    </row>
    <row r="318" spans="5:6">
      <c r="E318" s="4"/>
      <c r="F318" s="4"/>
    </row>
    <row r="319" spans="5:6">
      <c r="E319" s="4"/>
      <c r="F319" s="4"/>
    </row>
    <row r="320" spans="5:6">
      <c r="E320" s="4"/>
      <c r="F320" s="4"/>
    </row>
    <row r="321" spans="5:6">
      <c r="E321" s="4"/>
      <c r="F321" s="4"/>
    </row>
    <row r="322" spans="5:6">
      <c r="E322" s="4"/>
      <c r="F322" s="4"/>
    </row>
    <row r="323" spans="5:6">
      <c r="E323" s="4"/>
      <c r="F323" s="4"/>
    </row>
    <row r="324" spans="5:6">
      <c r="E324" s="4"/>
      <c r="F324" s="4"/>
    </row>
    <row r="325" spans="5:6">
      <c r="E325" s="4"/>
      <c r="F325" s="4"/>
    </row>
    <row r="326" spans="5:6">
      <c r="E326" s="4"/>
      <c r="F326" s="4"/>
    </row>
    <row r="327" spans="5:6">
      <c r="E327" s="4"/>
      <c r="F327" s="4"/>
    </row>
    <row r="328" spans="5:6">
      <c r="E328" s="4"/>
      <c r="F328" s="4"/>
    </row>
    <row r="329" spans="5:6">
      <c r="E329" s="4"/>
      <c r="F329" s="4"/>
    </row>
    <row r="330" spans="5:6">
      <c r="E330" s="4"/>
      <c r="F330" s="4"/>
    </row>
    <row r="331" spans="5:6">
      <c r="E331" s="4"/>
      <c r="F331" s="4"/>
    </row>
    <row r="332" spans="5:6">
      <c r="E332" s="4"/>
      <c r="F332" s="4"/>
    </row>
  </sheetData>
  <sheetProtection formatCells="0" insertHyperlinks="0" autoFilter="0"/>
  <autoFilter xmlns:etc="http://www.wps.cn/officeDocument/2017/etCustomData" ref="A2:J194" etc:filterBottomFollowUsedRange="0">
    <extLst/>
  </autoFilter>
  <sortState ref="A3:I183">
    <sortCondition ref="H3:H183" descending="1"/>
  </sortState>
  <mergeCells count="1">
    <mergeCell ref="A1:J1"/>
  </mergeCells>
  <conditionalFormatting sqref="D3">
    <cfRule type="duplicateValues" dxfId="0" priority="201"/>
  </conditionalFormatting>
  <conditionalFormatting sqref="D4">
    <cfRule type="duplicateValues" dxfId="0" priority="194"/>
  </conditionalFormatting>
  <conditionalFormatting sqref="D5">
    <cfRule type="duplicateValues" dxfId="0" priority="193"/>
  </conditionalFormatting>
  <conditionalFormatting sqref="D6">
    <cfRule type="duplicateValues" dxfId="0" priority="192"/>
  </conditionalFormatting>
  <conditionalFormatting sqref="D7">
    <cfRule type="duplicateValues" dxfId="0" priority="191"/>
  </conditionalFormatting>
  <conditionalFormatting sqref="D8">
    <cfRule type="duplicateValues" dxfId="0" priority="190"/>
  </conditionalFormatting>
  <conditionalFormatting sqref="D9">
    <cfRule type="duplicateValues" dxfId="0" priority="189"/>
  </conditionalFormatting>
  <conditionalFormatting sqref="D10">
    <cfRule type="duplicateValues" dxfId="0" priority="188"/>
  </conditionalFormatting>
  <conditionalFormatting sqref="D11">
    <cfRule type="duplicateValues" dxfId="0" priority="187"/>
  </conditionalFormatting>
  <conditionalFormatting sqref="D12">
    <cfRule type="duplicateValues" dxfId="0" priority="186"/>
  </conditionalFormatting>
  <conditionalFormatting sqref="D13">
    <cfRule type="duplicateValues" dxfId="0" priority="185"/>
  </conditionalFormatting>
  <conditionalFormatting sqref="D14">
    <cfRule type="duplicateValues" dxfId="0" priority="184"/>
  </conditionalFormatting>
  <conditionalFormatting sqref="D15">
    <cfRule type="duplicateValues" dxfId="0" priority="183"/>
  </conditionalFormatting>
  <conditionalFormatting sqref="D16">
    <cfRule type="duplicateValues" dxfId="0" priority="182"/>
  </conditionalFormatting>
  <conditionalFormatting sqref="D17">
    <cfRule type="duplicateValues" dxfId="0" priority="181"/>
  </conditionalFormatting>
  <conditionalFormatting sqref="D18">
    <cfRule type="duplicateValues" dxfId="0" priority="180"/>
  </conditionalFormatting>
  <conditionalFormatting sqref="D19">
    <cfRule type="duplicateValues" dxfId="0" priority="179"/>
  </conditionalFormatting>
  <conditionalFormatting sqref="D20">
    <cfRule type="duplicateValues" dxfId="0" priority="178"/>
  </conditionalFormatting>
  <conditionalFormatting sqref="D21">
    <cfRule type="duplicateValues" dxfId="0" priority="177"/>
  </conditionalFormatting>
  <conditionalFormatting sqref="D22">
    <cfRule type="duplicateValues" dxfId="0" priority="176"/>
  </conditionalFormatting>
  <conditionalFormatting sqref="D23">
    <cfRule type="duplicateValues" dxfId="0" priority="175"/>
  </conditionalFormatting>
  <conditionalFormatting sqref="D24">
    <cfRule type="duplicateValues" dxfId="0" priority="174"/>
  </conditionalFormatting>
  <conditionalFormatting sqref="D25">
    <cfRule type="duplicateValues" dxfId="0" priority="173"/>
  </conditionalFormatting>
  <conditionalFormatting sqref="D26">
    <cfRule type="duplicateValues" dxfId="0" priority="172"/>
  </conditionalFormatting>
  <conditionalFormatting sqref="D27">
    <cfRule type="duplicateValues" dxfId="0" priority="171"/>
  </conditionalFormatting>
  <conditionalFormatting sqref="D28">
    <cfRule type="duplicateValues" dxfId="0" priority="170"/>
  </conditionalFormatting>
  <conditionalFormatting sqref="D29">
    <cfRule type="duplicateValues" dxfId="0" priority="169"/>
  </conditionalFormatting>
  <conditionalFormatting sqref="D30">
    <cfRule type="duplicateValues" dxfId="0" priority="168"/>
  </conditionalFormatting>
  <conditionalFormatting sqref="D31">
    <cfRule type="duplicateValues" dxfId="0" priority="167"/>
  </conditionalFormatting>
  <conditionalFormatting sqref="D32">
    <cfRule type="duplicateValues" dxfId="0" priority="166"/>
  </conditionalFormatting>
  <conditionalFormatting sqref="D33">
    <cfRule type="duplicateValues" dxfId="0" priority="165"/>
  </conditionalFormatting>
  <conditionalFormatting sqref="D34">
    <cfRule type="duplicateValues" dxfId="0" priority="164"/>
  </conditionalFormatting>
  <conditionalFormatting sqref="D35">
    <cfRule type="duplicateValues" dxfId="0" priority="163"/>
  </conditionalFormatting>
  <conditionalFormatting sqref="D36">
    <cfRule type="duplicateValues" dxfId="0" priority="162"/>
  </conditionalFormatting>
  <conditionalFormatting sqref="D37">
    <cfRule type="duplicateValues" dxfId="0" priority="161"/>
  </conditionalFormatting>
  <conditionalFormatting sqref="D38">
    <cfRule type="duplicateValues" dxfId="0" priority="160"/>
  </conditionalFormatting>
  <conditionalFormatting sqref="D39">
    <cfRule type="duplicateValues" dxfId="0" priority="159"/>
  </conditionalFormatting>
  <conditionalFormatting sqref="D40">
    <cfRule type="duplicateValues" dxfId="0" priority="158"/>
  </conditionalFormatting>
  <conditionalFormatting sqref="D41">
    <cfRule type="duplicateValues" dxfId="0" priority="157"/>
  </conditionalFormatting>
  <conditionalFormatting sqref="D42">
    <cfRule type="duplicateValues" dxfId="0" priority="156"/>
  </conditionalFormatting>
  <conditionalFormatting sqref="D43">
    <cfRule type="duplicateValues" dxfId="0" priority="155"/>
  </conditionalFormatting>
  <conditionalFormatting sqref="D44">
    <cfRule type="duplicateValues" dxfId="0" priority="154"/>
  </conditionalFormatting>
  <conditionalFormatting sqref="D45">
    <cfRule type="duplicateValues" dxfId="0" priority="153"/>
  </conditionalFormatting>
  <conditionalFormatting sqref="D46">
    <cfRule type="duplicateValues" dxfId="0" priority="152"/>
  </conditionalFormatting>
  <conditionalFormatting sqref="D47">
    <cfRule type="duplicateValues" dxfId="0" priority="151"/>
  </conditionalFormatting>
  <conditionalFormatting sqref="D48">
    <cfRule type="duplicateValues" dxfId="0" priority="150"/>
  </conditionalFormatting>
  <conditionalFormatting sqref="D49">
    <cfRule type="duplicateValues" dxfId="0" priority="149"/>
  </conditionalFormatting>
  <conditionalFormatting sqref="D50">
    <cfRule type="duplicateValues" dxfId="0" priority="148"/>
  </conditionalFormatting>
  <conditionalFormatting sqref="D51">
    <cfRule type="duplicateValues" dxfId="0" priority="147"/>
  </conditionalFormatting>
  <conditionalFormatting sqref="D52">
    <cfRule type="duplicateValues" dxfId="0" priority="146"/>
  </conditionalFormatting>
  <conditionalFormatting sqref="D53">
    <cfRule type="duplicateValues" dxfId="0" priority="145"/>
  </conditionalFormatting>
  <conditionalFormatting sqref="D54">
    <cfRule type="duplicateValues" dxfId="0" priority="144"/>
  </conditionalFormatting>
  <conditionalFormatting sqref="D55">
    <cfRule type="duplicateValues" dxfId="0" priority="143"/>
  </conditionalFormatting>
  <conditionalFormatting sqref="D56">
    <cfRule type="duplicateValues" dxfId="0" priority="142"/>
  </conditionalFormatting>
  <conditionalFormatting sqref="D57">
    <cfRule type="duplicateValues" dxfId="0" priority="141"/>
  </conditionalFormatting>
  <conditionalFormatting sqref="D58">
    <cfRule type="duplicateValues" dxfId="0" priority="140"/>
  </conditionalFormatting>
  <conditionalFormatting sqref="D59">
    <cfRule type="duplicateValues" dxfId="0" priority="139"/>
  </conditionalFormatting>
  <conditionalFormatting sqref="D60">
    <cfRule type="duplicateValues" dxfId="0" priority="138"/>
  </conditionalFormatting>
  <conditionalFormatting sqref="D61">
    <cfRule type="duplicateValues" dxfId="0" priority="137"/>
  </conditionalFormatting>
  <conditionalFormatting sqref="D62">
    <cfRule type="duplicateValues" dxfId="0" priority="136"/>
  </conditionalFormatting>
  <conditionalFormatting sqref="D63">
    <cfRule type="duplicateValues" dxfId="0" priority="135"/>
  </conditionalFormatting>
  <conditionalFormatting sqref="D64">
    <cfRule type="duplicateValues" dxfId="0" priority="134"/>
  </conditionalFormatting>
  <conditionalFormatting sqref="D65">
    <cfRule type="duplicateValues" dxfId="0" priority="133"/>
  </conditionalFormatting>
  <conditionalFormatting sqref="D66">
    <cfRule type="duplicateValues" dxfId="0" priority="132"/>
  </conditionalFormatting>
  <conditionalFormatting sqref="D67">
    <cfRule type="duplicateValues" dxfId="0" priority="131"/>
  </conditionalFormatting>
  <conditionalFormatting sqref="D68">
    <cfRule type="duplicateValues" dxfId="0" priority="130"/>
  </conditionalFormatting>
  <conditionalFormatting sqref="D69">
    <cfRule type="duplicateValues" dxfId="0" priority="129"/>
  </conditionalFormatting>
  <conditionalFormatting sqref="D70">
    <cfRule type="duplicateValues" dxfId="0" priority="128"/>
  </conditionalFormatting>
  <conditionalFormatting sqref="D71">
    <cfRule type="duplicateValues" dxfId="0" priority="127"/>
  </conditionalFormatting>
  <conditionalFormatting sqref="D72">
    <cfRule type="duplicateValues" dxfId="0" priority="126"/>
  </conditionalFormatting>
  <conditionalFormatting sqref="D73">
    <cfRule type="duplicateValues" dxfId="0" priority="125"/>
  </conditionalFormatting>
  <conditionalFormatting sqref="D74">
    <cfRule type="duplicateValues" dxfId="0" priority="124"/>
  </conditionalFormatting>
  <conditionalFormatting sqref="D75">
    <cfRule type="duplicateValues" dxfId="0" priority="123"/>
  </conditionalFormatting>
  <conditionalFormatting sqref="D76">
    <cfRule type="duplicateValues" dxfId="0" priority="122"/>
  </conditionalFormatting>
  <conditionalFormatting sqref="D77">
    <cfRule type="duplicateValues" dxfId="0" priority="121"/>
  </conditionalFormatting>
  <conditionalFormatting sqref="D78">
    <cfRule type="duplicateValues" dxfId="0" priority="120"/>
  </conditionalFormatting>
  <conditionalFormatting sqref="D79">
    <cfRule type="duplicateValues" dxfId="0" priority="119"/>
  </conditionalFormatting>
  <conditionalFormatting sqref="D80">
    <cfRule type="duplicateValues" dxfId="0" priority="118"/>
  </conditionalFormatting>
  <conditionalFormatting sqref="D81">
    <cfRule type="duplicateValues" dxfId="0" priority="117"/>
  </conditionalFormatting>
  <conditionalFormatting sqref="D82">
    <cfRule type="duplicateValues" dxfId="0" priority="116"/>
  </conditionalFormatting>
  <conditionalFormatting sqref="D83">
    <cfRule type="duplicateValues" dxfId="0" priority="115"/>
  </conditionalFormatting>
  <conditionalFormatting sqref="D84">
    <cfRule type="duplicateValues" dxfId="0" priority="114"/>
  </conditionalFormatting>
  <conditionalFormatting sqref="D85">
    <cfRule type="duplicateValues" dxfId="0" priority="113"/>
  </conditionalFormatting>
  <conditionalFormatting sqref="D86">
    <cfRule type="duplicateValues" dxfId="0" priority="112"/>
  </conditionalFormatting>
  <conditionalFormatting sqref="D87">
    <cfRule type="duplicateValues" dxfId="0" priority="111"/>
  </conditionalFormatting>
  <conditionalFormatting sqref="D88">
    <cfRule type="duplicateValues" dxfId="0" priority="110"/>
  </conditionalFormatting>
  <conditionalFormatting sqref="D89">
    <cfRule type="duplicateValues" dxfId="0" priority="109"/>
  </conditionalFormatting>
  <conditionalFormatting sqref="D90">
    <cfRule type="duplicateValues" dxfId="0" priority="108"/>
  </conditionalFormatting>
  <conditionalFormatting sqref="D91">
    <cfRule type="duplicateValues" dxfId="0" priority="107"/>
  </conditionalFormatting>
  <conditionalFormatting sqref="D92">
    <cfRule type="duplicateValues" dxfId="0" priority="106"/>
  </conditionalFormatting>
  <conditionalFormatting sqref="D93">
    <cfRule type="duplicateValues" dxfId="0" priority="105"/>
  </conditionalFormatting>
  <conditionalFormatting sqref="D94">
    <cfRule type="duplicateValues" dxfId="0" priority="104"/>
  </conditionalFormatting>
  <conditionalFormatting sqref="D95">
    <cfRule type="duplicateValues" dxfId="0" priority="103"/>
  </conditionalFormatting>
  <conditionalFormatting sqref="D96">
    <cfRule type="duplicateValues" dxfId="0" priority="102"/>
  </conditionalFormatting>
  <conditionalFormatting sqref="D97">
    <cfRule type="duplicateValues" dxfId="0" priority="101"/>
  </conditionalFormatting>
  <conditionalFormatting sqref="D98">
    <cfRule type="duplicateValues" dxfId="0" priority="100"/>
  </conditionalFormatting>
  <conditionalFormatting sqref="D99">
    <cfRule type="duplicateValues" dxfId="0" priority="99"/>
  </conditionalFormatting>
  <conditionalFormatting sqref="D100">
    <cfRule type="duplicateValues" dxfId="0" priority="98"/>
  </conditionalFormatting>
  <conditionalFormatting sqref="D101">
    <cfRule type="duplicateValues" dxfId="0" priority="97"/>
  </conditionalFormatting>
  <conditionalFormatting sqref="D102">
    <cfRule type="duplicateValues" dxfId="0" priority="96"/>
  </conditionalFormatting>
  <conditionalFormatting sqref="D103">
    <cfRule type="duplicateValues" dxfId="0" priority="95"/>
  </conditionalFormatting>
  <conditionalFormatting sqref="D104">
    <cfRule type="duplicateValues" dxfId="0" priority="94"/>
  </conditionalFormatting>
  <conditionalFormatting sqref="D105">
    <cfRule type="duplicateValues" dxfId="0" priority="93"/>
  </conditionalFormatting>
  <conditionalFormatting sqref="D106">
    <cfRule type="duplicateValues" dxfId="0" priority="92"/>
  </conditionalFormatting>
  <conditionalFormatting sqref="D107">
    <cfRule type="duplicateValues" dxfId="0" priority="91"/>
  </conditionalFormatting>
  <conditionalFormatting sqref="D108">
    <cfRule type="duplicateValues" dxfId="0" priority="90"/>
  </conditionalFormatting>
  <conditionalFormatting sqref="D109">
    <cfRule type="duplicateValues" dxfId="0" priority="89"/>
  </conditionalFormatting>
  <conditionalFormatting sqref="D110">
    <cfRule type="duplicateValues" dxfId="0" priority="88"/>
  </conditionalFormatting>
  <conditionalFormatting sqref="D111">
    <cfRule type="duplicateValues" dxfId="0" priority="12"/>
  </conditionalFormatting>
  <conditionalFormatting sqref="D112">
    <cfRule type="duplicateValues" dxfId="0" priority="11"/>
  </conditionalFormatting>
  <conditionalFormatting sqref="D113">
    <cfRule type="duplicateValues" dxfId="0" priority="10"/>
  </conditionalFormatting>
  <conditionalFormatting sqref="D114">
    <cfRule type="duplicateValues" dxfId="0" priority="9"/>
  </conditionalFormatting>
  <conditionalFormatting sqref="D115">
    <cfRule type="duplicateValues" dxfId="0" priority="8"/>
  </conditionalFormatting>
  <conditionalFormatting sqref="D116">
    <cfRule type="duplicateValues" dxfId="0" priority="7"/>
  </conditionalFormatting>
  <conditionalFormatting sqref="D117">
    <cfRule type="duplicateValues" dxfId="0" priority="6"/>
  </conditionalFormatting>
  <conditionalFormatting sqref="D118">
    <cfRule type="duplicateValues" dxfId="0" priority="5"/>
  </conditionalFormatting>
  <conditionalFormatting sqref="D119">
    <cfRule type="duplicateValues" dxfId="0" priority="4"/>
  </conditionalFormatting>
  <conditionalFormatting sqref="D120">
    <cfRule type="duplicateValues" dxfId="0" priority="3"/>
  </conditionalFormatting>
  <conditionalFormatting sqref="D121">
    <cfRule type="duplicateValues" dxfId="0" priority="2"/>
  </conditionalFormatting>
  <conditionalFormatting sqref="D122">
    <cfRule type="duplicateValues" dxfId="0" priority="1"/>
  </conditionalFormatting>
  <conditionalFormatting sqref="D123">
    <cfRule type="duplicateValues" dxfId="0" priority="87"/>
  </conditionalFormatting>
  <conditionalFormatting sqref="D124">
    <cfRule type="duplicateValues" dxfId="0" priority="86"/>
  </conditionalFormatting>
  <conditionalFormatting sqref="D125">
    <cfRule type="duplicateValues" dxfId="0" priority="85"/>
  </conditionalFormatting>
  <conditionalFormatting sqref="D126">
    <cfRule type="duplicateValues" dxfId="0" priority="84"/>
  </conditionalFormatting>
  <conditionalFormatting sqref="D127">
    <cfRule type="duplicateValues" dxfId="0" priority="83"/>
  </conditionalFormatting>
  <conditionalFormatting sqref="D128">
    <cfRule type="duplicateValues" dxfId="0" priority="82"/>
  </conditionalFormatting>
  <conditionalFormatting sqref="D129">
    <cfRule type="duplicateValues" dxfId="0" priority="81"/>
  </conditionalFormatting>
  <conditionalFormatting sqref="D130">
    <cfRule type="duplicateValues" dxfId="0" priority="80"/>
  </conditionalFormatting>
  <conditionalFormatting sqref="D131">
    <cfRule type="duplicateValues" dxfId="0" priority="79"/>
  </conditionalFormatting>
  <conditionalFormatting sqref="D132">
    <cfRule type="duplicateValues" dxfId="0" priority="78"/>
  </conditionalFormatting>
  <conditionalFormatting sqref="D133">
    <cfRule type="duplicateValues" dxfId="0" priority="77"/>
  </conditionalFormatting>
  <conditionalFormatting sqref="D134">
    <cfRule type="duplicateValues" dxfId="0" priority="76"/>
  </conditionalFormatting>
  <conditionalFormatting sqref="D135">
    <cfRule type="duplicateValues" dxfId="0" priority="75"/>
  </conditionalFormatting>
  <conditionalFormatting sqref="D136">
    <cfRule type="duplicateValues" dxfId="0" priority="74"/>
  </conditionalFormatting>
  <conditionalFormatting sqref="D137">
    <cfRule type="duplicateValues" dxfId="0" priority="73"/>
  </conditionalFormatting>
  <conditionalFormatting sqref="D138">
    <cfRule type="duplicateValues" dxfId="0" priority="72"/>
  </conditionalFormatting>
  <conditionalFormatting sqref="D139">
    <cfRule type="duplicateValues" dxfId="0" priority="71"/>
  </conditionalFormatting>
  <conditionalFormatting sqref="D140">
    <cfRule type="duplicateValues" dxfId="0" priority="70"/>
  </conditionalFormatting>
  <conditionalFormatting sqref="D141">
    <cfRule type="duplicateValues" dxfId="0" priority="69"/>
  </conditionalFormatting>
  <conditionalFormatting sqref="D142">
    <cfRule type="duplicateValues" dxfId="0" priority="68"/>
  </conditionalFormatting>
  <conditionalFormatting sqref="D143">
    <cfRule type="duplicateValues" dxfId="0" priority="67"/>
  </conditionalFormatting>
  <conditionalFormatting sqref="D144">
    <cfRule type="duplicateValues" dxfId="0" priority="66"/>
  </conditionalFormatting>
  <conditionalFormatting sqref="D145">
    <cfRule type="duplicateValues" dxfId="0" priority="65"/>
  </conditionalFormatting>
  <conditionalFormatting sqref="D146">
    <cfRule type="duplicateValues" dxfId="0" priority="64"/>
  </conditionalFormatting>
  <conditionalFormatting sqref="D147">
    <cfRule type="duplicateValues" dxfId="0" priority="63"/>
  </conditionalFormatting>
  <conditionalFormatting sqref="D148">
    <cfRule type="duplicateValues" dxfId="0" priority="62"/>
  </conditionalFormatting>
  <conditionalFormatting sqref="D149">
    <cfRule type="duplicateValues" dxfId="0" priority="61"/>
  </conditionalFormatting>
  <conditionalFormatting sqref="D150">
    <cfRule type="duplicateValues" dxfId="0" priority="60"/>
  </conditionalFormatting>
  <conditionalFormatting sqref="D151">
    <cfRule type="duplicateValues" dxfId="0" priority="59"/>
  </conditionalFormatting>
  <conditionalFormatting sqref="D152">
    <cfRule type="duplicateValues" dxfId="0" priority="58"/>
  </conditionalFormatting>
  <conditionalFormatting sqref="D153">
    <cfRule type="duplicateValues" dxfId="0" priority="56"/>
  </conditionalFormatting>
  <conditionalFormatting sqref="D154">
    <cfRule type="duplicateValues" dxfId="0" priority="55"/>
  </conditionalFormatting>
  <conditionalFormatting sqref="D155">
    <cfRule type="duplicateValues" dxfId="0" priority="54"/>
  </conditionalFormatting>
  <conditionalFormatting sqref="D156">
    <cfRule type="duplicateValues" dxfId="0" priority="53"/>
  </conditionalFormatting>
  <conditionalFormatting sqref="D157">
    <cfRule type="duplicateValues" dxfId="0" priority="52"/>
  </conditionalFormatting>
  <conditionalFormatting sqref="D158">
    <cfRule type="duplicateValues" dxfId="0" priority="51"/>
  </conditionalFormatting>
  <conditionalFormatting sqref="D159">
    <cfRule type="duplicateValues" dxfId="0" priority="50"/>
  </conditionalFormatting>
  <conditionalFormatting sqref="D160">
    <cfRule type="duplicateValues" dxfId="0" priority="49"/>
  </conditionalFormatting>
  <conditionalFormatting sqref="D161">
    <cfRule type="duplicateValues" dxfId="0" priority="48"/>
  </conditionalFormatting>
  <conditionalFormatting sqref="D162">
    <cfRule type="duplicateValues" dxfId="0" priority="47"/>
  </conditionalFormatting>
  <conditionalFormatting sqref="D163">
    <cfRule type="duplicateValues" dxfId="0" priority="46"/>
  </conditionalFormatting>
  <conditionalFormatting sqref="D164">
    <cfRule type="duplicateValues" dxfId="0" priority="45"/>
  </conditionalFormatting>
  <conditionalFormatting sqref="D165">
    <cfRule type="duplicateValues" dxfId="0" priority="44"/>
  </conditionalFormatting>
  <conditionalFormatting sqref="D166">
    <cfRule type="duplicateValues" dxfId="0" priority="43"/>
  </conditionalFormatting>
  <conditionalFormatting sqref="D167">
    <cfRule type="duplicateValues" dxfId="0" priority="42"/>
  </conditionalFormatting>
  <conditionalFormatting sqref="D168">
    <cfRule type="duplicateValues" dxfId="0" priority="41"/>
  </conditionalFormatting>
  <conditionalFormatting sqref="D169">
    <cfRule type="duplicateValues" dxfId="0" priority="40"/>
  </conditionalFormatting>
  <conditionalFormatting sqref="D170">
    <cfRule type="duplicateValues" dxfId="0" priority="39"/>
  </conditionalFormatting>
  <conditionalFormatting sqref="D171">
    <cfRule type="duplicateValues" dxfId="0" priority="38"/>
  </conditionalFormatting>
  <conditionalFormatting sqref="D172">
    <cfRule type="duplicateValues" dxfId="0" priority="37"/>
  </conditionalFormatting>
  <conditionalFormatting sqref="D173">
    <cfRule type="duplicateValues" dxfId="0" priority="36"/>
  </conditionalFormatting>
  <conditionalFormatting sqref="D174">
    <cfRule type="duplicateValues" dxfId="0" priority="35"/>
  </conditionalFormatting>
  <conditionalFormatting sqref="D175">
    <cfRule type="duplicateValues" dxfId="0" priority="34"/>
  </conditionalFormatting>
  <conditionalFormatting sqref="D176">
    <cfRule type="duplicateValues" dxfId="0" priority="33"/>
  </conditionalFormatting>
  <conditionalFormatting sqref="D177">
    <cfRule type="duplicateValues" dxfId="0" priority="32"/>
  </conditionalFormatting>
  <conditionalFormatting sqref="D178">
    <cfRule type="duplicateValues" dxfId="0" priority="31"/>
  </conditionalFormatting>
  <conditionalFormatting sqref="D179">
    <cfRule type="duplicateValues" dxfId="0" priority="30"/>
  </conditionalFormatting>
  <conditionalFormatting sqref="D180">
    <cfRule type="duplicateValues" dxfId="0" priority="29"/>
  </conditionalFormatting>
  <conditionalFormatting sqref="D181">
    <cfRule type="duplicateValues" dxfId="0" priority="28"/>
  </conditionalFormatting>
  <conditionalFormatting sqref="D182">
    <cfRule type="duplicateValues" dxfId="0" priority="27"/>
  </conditionalFormatting>
  <conditionalFormatting sqref="D183">
    <cfRule type="duplicateValues" dxfId="0" priority="26"/>
  </conditionalFormatting>
  <conditionalFormatting sqref="D184">
    <cfRule type="duplicateValues" dxfId="0" priority="25"/>
  </conditionalFormatting>
  <conditionalFormatting sqref="D185">
    <cfRule type="duplicateValues" dxfId="0" priority="24"/>
  </conditionalFormatting>
  <conditionalFormatting sqref="D186">
    <cfRule type="duplicateValues" dxfId="0" priority="23"/>
  </conditionalFormatting>
  <conditionalFormatting sqref="D187">
    <cfRule type="duplicateValues" dxfId="0" priority="22"/>
  </conditionalFormatting>
  <conditionalFormatting sqref="D188">
    <cfRule type="duplicateValues" dxfId="0" priority="21"/>
  </conditionalFormatting>
  <conditionalFormatting sqref="D189">
    <cfRule type="duplicateValues" dxfId="0" priority="20"/>
  </conditionalFormatting>
  <conditionalFormatting sqref="D190">
    <cfRule type="duplicateValues" dxfId="0" priority="19"/>
  </conditionalFormatting>
  <conditionalFormatting sqref="D191">
    <cfRule type="duplicateValues" dxfId="0" priority="18"/>
  </conditionalFormatting>
  <conditionalFormatting sqref="D192">
    <cfRule type="duplicateValues" dxfId="0" priority="17"/>
  </conditionalFormatting>
  <conditionalFormatting sqref="D193">
    <cfRule type="duplicateValues" dxfId="0" priority="16"/>
  </conditionalFormatting>
  <conditionalFormatting sqref="D194">
    <cfRule type="duplicateValues" dxfId="0" priority="15"/>
  </conditionalFormatting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1028HP001</dc:creator>
  <cp:lastModifiedBy>蒋枫</cp:lastModifiedBy>
  <dcterms:created xsi:type="dcterms:W3CDTF">2015-06-05T18:17:00Z</dcterms:created>
  <dcterms:modified xsi:type="dcterms:W3CDTF">2025-02-24T01:13:32Z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4961616984794A92A1A236AF65D27FE3_13</vt:lpwstr>
  </property>
</Properties>
</file>