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" sheetId="2" r:id="rId1"/>
  </sheets>
  <definedNames>
    <definedName name="_xlnm._FilterDatabase" localSheetId="0" hidden="1">总表!$A$6:$Q$30</definedName>
    <definedName name="_xlnm.Print_Titles" localSheetId="0">总表!$5:$6</definedName>
  </definedNames>
  <calcPr calcId="144525"/>
</workbook>
</file>

<file path=xl/sharedStrings.xml><?xml version="1.0" encoding="utf-8"?>
<sst xmlns="http://schemas.openxmlformats.org/spreadsheetml/2006/main" count="310" uniqueCount="151">
  <si>
    <t>[1-【区委宣传部】2025年广州市白云区事业单位校园招聘“优才计划”岗位需求表]岗位需求表【岗位等级表述改】</t>
  </si>
  <si>
    <t>2025年广州市白云区事业单位校园招聘“优才计划”岗位需求表（武汉考点）</t>
  </si>
  <si>
    <t>主管部门（盖章）：</t>
  </si>
  <si>
    <t>序号</t>
  </si>
  <si>
    <t>主管部门</t>
  </si>
  <si>
    <t>招聘单位</t>
  </si>
  <si>
    <t>拟聘人数</t>
  </si>
  <si>
    <t>单位性质</t>
  </si>
  <si>
    <t>岗位简介</t>
  </si>
  <si>
    <t>岗位类型</t>
  </si>
  <si>
    <t>岗位等级</t>
  </si>
  <si>
    <t>岗位名称</t>
  </si>
  <si>
    <t>招聘人员类型</t>
  </si>
  <si>
    <t>专业大类或学科专业名称（代码）</t>
  </si>
  <si>
    <t/>
  </si>
  <si>
    <t>学历要求</t>
  </si>
  <si>
    <t>学位要求</t>
  </si>
  <si>
    <t>其他条件</t>
  </si>
  <si>
    <t>备注</t>
  </si>
  <si>
    <t>研究生</t>
  </si>
  <si>
    <t>本科</t>
  </si>
  <si>
    <t>中共广州市白云区委办公室</t>
  </si>
  <si>
    <t>广州市白云区“令行禁止、有呼必应”指挥中心（广州市白云区百县千镇万村高质量发展工程促进中心）</t>
  </si>
  <si>
    <t>公益一类</t>
  </si>
  <si>
    <t>从事经济相关工作</t>
  </si>
  <si>
    <t>专业技术岗位</t>
  </si>
  <si>
    <t>专业技术十二级</t>
  </si>
  <si>
    <t>专技人员</t>
  </si>
  <si>
    <t>2025年毕业生</t>
  </si>
  <si>
    <t>经济学（B02）、数学类（B0701）、统计学类（B0711）、管理科学与工程类（B1201）、工商管理类（B1202）、农业经济管理类（B1203）、公共管理类（B1204）、物流管理与工程类（B1206）、工业工程类（B1207）、电子商务类（B1208）、旅游管理类（B1209）</t>
  </si>
  <si>
    <t>学士</t>
  </si>
  <si>
    <t>从事社会科学研究相关工作</t>
  </si>
  <si>
    <t>哲学（B01）、法学类（B0301）、政治学类（B0302）、社会学类（B0303）、马克思主义理论类（B0305）、中国语言文学类（B0501）、历史学（B06）</t>
  </si>
  <si>
    <t>中共广州市白云区委宣传部</t>
  </si>
  <si>
    <t>广州市白云区融媒体中心</t>
  </si>
  <si>
    <t>从事新闻采编及新媒体运营工作</t>
  </si>
  <si>
    <t>管理岗位</t>
  </si>
  <si>
    <t>九级管理岗位</t>
  </si>
  <si>
    <t>职员</t>
  </si>
  <si>
    <t>新闻传播学类(B0503)</t>
  </si>
  <si>
    <t>文字功底扎实，有较强的策划和采编能力</t>
  </si>
  <si>
    <t>[2-（区规划资源分局）2025年广州市白云区事业单位校园招聘“优才计划”岗位需求表]岗位需求表【岗位等级表述改】</t>
  </si>
  <si>
    <t>广州市规划和自然资源局白云区分局</t>
  </si>
  <si>
    <t>广州市白云区国土空间规划编制研究中心</t>
  </si>
  <si>
    <t>从事城市规划相关工作</t>
  </si>
  <si>
    <t>助理工程师</t>
  </si>
  <si>
    <t>城乡规划学（A083301）、人文地理学（A070502）、建筑设计及其理论（A081302）</t>
  </si>
  <si>
    <t>城乡规划（B081002）、人文地理与城乡规划（B070503）、建筑学（B081001）、城市设计（B081006）</t>
  </si>
  <si>
    <t>本科及以上</t>
  </si>
  <si>
    <t>学士及以上</t>
  </si>
  <si>
    <t>广州市白云区人力资源和社会保障局</t>
  </si>
  <si>
    <t>广州市白云区劳动就业服务管理中心</t>
  </si>
  <si>
    <t>从事劳动就业服务工作</t>
  </si>
  <si>
    <t>统计与数据分析员</t>
  </si>
  <si>
    <t>数学类（B0701）
计算机类（B0809）</t>
  </si>
  <si>
    <t>[3-2025年广州市白云区事业单位校园招聘“优才计划”岗位需求表（区水务局）(1)]岗位需求表【岗位等级表述改】</t>
  </si>
  <si>
    <t>广州市白云区水务局</t>
  </si>
  <si>
    <t>广州市白云区水务工程质量安全监督站（区水务监测中心）</t>
  </si>
  <si>
    <t>从事水务工程质量安全监督等相关工作</t>
  </si>
  <si>
    <t>管理员</t>
  </si>
  <si>
    <t>水利工程（A0815）</t>
  </si>
  <si>
    <t>水利类（B0812）、给排水科学与工程(B081103)</t>
  </si>
  <si>
    <t>广州市白云区水务工程建设管理中心（区水务工程招投标中心）</t>
  </si>
  <si>
    <t>从事水务工程管理方面的相关工作</t>
  </si>
  <si>
    <t>技术员</t>
  </si>
  <si>
    <t>州市白云区水务设施维护管理所（区人和拦河坝管理所）</t>
  </si>
  <si>
    <t>从事水务设施养护监督管理等相关工作</t>
  </si>
  <si>
    <t>[4-2025年广州市白云区事业单位校园招聘“优才计划”岗位需求表（区农业农村局）]岗位需求表【岗位等级表述改】</t>
  </si>
  <si>
    <t>广州市白云区农业农村局</t>
  </si>
  <si>
    <t>广州市白云区动物卫生监督所</t>
  </si>
  <si>
    <t>从事屠宰一线检疫、防疫等工作</t>
  </si>
  <si>
    <t>助理兽医师</t>
  </si>
  <si>
    <t>动物科学（B090301）、动物医学（B090401）</t>
  </si>
  <si>
    <t>要求上夜班</t>
  </si>
  <si>
    <t>广州市白云区集体经济组织指导中心</t>
  </si>
  <si>
    <t>从事农村集体“三资”财务数据监管和统计、农村集体经济组织“三资”交易监管工作、发展新型集体经济。</t>
  </si>
  <si>
    <t>审计硕士（专业硕士）（A020218)、传播学（A050302）、会计硕士（专业硕士）（A120206）</t>
  </si>
  <si>
    <t>经济学（B020101）、网络与新媒体（B050306）、财务管理（B120204）、审计学（B120207）</t>
  </si>
  <si>
    <t>广州市白云区农业技术与装备指导中心</t>
  </si>
  <si>
    <t>从事农田水利建设管理、监管和工程技术服务工程等工作</t>
  </si>
  <si>
    <t>农业水土工程（A082802）、农田水土工程（专业硕士）（A084404）</t>
  </si>
  <si>
    <t>土木、水利与交通工程（B081110）、农业水利工程（B082405）、园林（B090502）</t>
  </si>
  <si>
    <t>[5-（文化馆）2025年广州市白云区事业单位校园招聘“优才计划”岗位需求表(1)]岗位需求表【岗位等级表述改】</t>
  </si>
  <si>
    <t>广州市白云区文化广电旅游体育局</t>
  </si>
  <si>
    <t>广州市白云区文化馆（广州市白云区非物质文化遗产保护中心）</t>
  </si>
  <si>
    <t>从事群众文化工作</t>
  </si>
  <si>
    <t>辅导员</t>
  </si>
  <si>
    <t>计算机应用技术（A081203）、
艺术学理论（A130101）</t>
  </si>
  <si>
    <t>人力资源管理（B120206）、
计算机科学与技术（B080901）、新媒体技术（B080912）、
艺术管理（B130102）</t>
  </si>
  <si>
    <t>广州市白云区政务服务和数据管理局</t>
  </si>
  <si>
    <t>广州市白云区智慧城市运行中心(广州市白云区政务服务中心)</t>
  </si>
  <si>
    <t>从事信息基础设施运维、政务网、云平台、网络安全等工作</t>
  </si>
  <si>
    <t>专业技术十一级及以下</t>
  </si>
  <si>
    <t>软件工程(A083501)、网络空间安全(A083901)、材料物理与化学(A080501)、人工智能硕士（专业硕士）(A084010)、大数据技术与工程（专业硕士）(A084011)、计算机应用技术(A081203)、计算机软件与理论(A081202)、</t>
  </si>
  <si>
    <t>计算机科学与技术(B080901)、软件工程(B080902)、网络工程(B080903)、信息安全(B080904)、材料物理(B080402)、数据科学与大数据技术(B080910)、网络空间安全(B080911)</t>
  </si>
  <si>
    <t>[9-（松洲街）2025年广州市白云区事业单位校园招聘“优才计划”岗位需求表]岗位需求表【岗位等级表述改】</t>
  </si>
  <si>
    <t>广州市白云区人民政府松洲街道办事处</t>
  </si>
  <si>
    <t>广州市白云区松洲街道综合事务中心</t>
  </si>
  <si>
    <t>从事经济发展分析、招商引资、企业升规纳统工作</t>
  </si>
  <si>
    <t>区域经济学（A020202）、产业经济学（A020205）、统计学（部分）（A020208）、精算学（A020211）</t>
  </si>
  <si>
    <t>经济学（B020101）、经济统计学（B020102）、国民经济管理（B020103）、能源经济（B020106）、数字经济（B020107）</t>
  </si>
  <si>
    <t>[10-同德街_2025年广州市白云区事业单位校园招聘“优才计划”岗位需求表]岗位需求表【岗位等级表述改】</t>
  </si>
  <si>
    <t>广州市白云区人民政府同德街道办事处</t>
  </si>
  <si>
    <t>广州市白云区同德街道市政服务所</t>
  </si>
  <si>
    <t>从事城市综合管理、市容市貌整治维护等工作</t>
  </si>
  <si>
    <t>土木工程（A0814）、城乡规划学（A0833）、机械工程（A0802）、环境科学与工程（A0830）、法学（A0301）</t>
  </si>
  <si>
    <t>硕士及以上</t>
  </si>
  <si>
    <t>[12-（黄石街）2025年广州市白云区事业单位校园招聘“优才计划”岗位需求表]岗位需求表【岗位等级表述改】</t>
  </si>
  <si>
    <t>广州市白云区人民政府黄石街道办事处</t>
  </si>
  <si>
    <t>广州市白云区黄石街道市政服务所</t>
  </si>
  <si>
    <t>从事城市综合管理等事务性工作</t>
  </si>
  <si>
    <t>材料物理与化学（A080501）、材料学（A080502）、材料加工工程（A080503）</t>
  </si>
  <si>
    <t>硕士</t>
  </si>
  <si>
    <t>[6-（棠景街）2025年广州市白云区事业单位校园招聘“优才计划”岗位需求表]岗位需求表【岗位等级表述改】</t>
  </si>
  <si>
    <t>广州市白云区人民政府棠景街道办事处</t>
  </si>
  <si>
    <t>广州市白云区棠景街道党群服务中心</t>
  </si>
  <si>
    <t>从事街道党群政务相关工作</t>
  </si>
  <si>
    <t>党群服务管理员</t>
  </si>
  <si>
    <t>经济学（A02）、法学（A0301）、心理学（A0402）、中国语言文学（A0501）、新闻传播学（A0503）、管理科学与工程（A1201）、工商管理（A1202）、农林经济管理（A1203）、公共管理（A1204）、建筑学（A0813)、土木工程（A0814）、水利工程(A0815)、测绘科学与技术(A0816)、城乡规划学(A0833)、测绘工程硕士（专业硕士）（A084204）、土木工程硕士（专业硕士）（A084401）、水利工程硕士（专业硕士）（A084402）、农田水土工程硕士（专业硕士）（A084404）、市政工程硕士（专业硕士）（A084405）、人工环境工程硕士（专业硕士）（A084406）</t>
  </si>
  <si>
    <t>经济学（B02）、法学类（B0301）、中国语言文学类（B0501）、新闻传播学类（B0503）、心理学类（B0712）、管理科学与工程类（B1201）、工商管理类（B1202）、农业经济管理类（B1203）、公共管理类（B1204）、物流管理与工程类（B1206）、电子商务类（B1208）、旅游管理类（B1209）、建筑类（B0810）、土木类（B0811）、水利类（B0812）、测绘类（B0813）、人文地理与城乡规划（B070503）</t>
  </si>
  <si>
    <t>广州市白云区棠景街道退役军人服务站</t>
  </si>
  <si>
    <t>从事街道退役军人综合服务相关工作</t>
  </si>
  <si>
    <t>退役军人服务管理员</t>
  </si>
  <si>
    <t>经济学（A02）、法学（A0301）、中国语言文学（A0501）、新闻传播学（A0503）、管理科学与工程（A1201）、工商管理（A1202）、农林经济管理（A1203）、公共管理（A1204）</t>
  </si>
  <si>
    <t>经济学（B02）、法学类（B0301）、中国语言文学类（B0501）、新闻传播学类（B0503）、管理科学与工程类（B1201）、工商管理类（B1202）、农业经济管理类（B1203）、公共管理类（B1204）、物流管理与工程类（B1206）、电子商务类（B1208）、旅游管理类（B1209）</t>
  </si>
  <si>
    <t>广州市白云区棠景街道综合事务中心</t>
  </si>
  <si>
    <t>从事街道统计调查及数据管理相关工作</t>
  </si>
  <si>
    <t>电子科学与技术（A0809）、信息与通信工程（A0810）、计算机科学与技术（A0812）、食品科学与工程（A0832）、软件工程（A0835）、网络空间安全
（A0839）、新一代电子信息技术硕士（专业硕士）（A084001）、通信工程硕士（专业硕士）（A084002）、集成电路工程硕士（专业硕士）（A084003)、计算机技术硕士（专业硕士）（A084004）、软件工程硕士（专业硕士）（A084005)、光电信息工程硕士（专业硕士）（A084008）、人工智能硕士（专业硕士）（A084010)、大数据技术与工程（专业硕士）(A084011)、网络与信息安全硕士（专业硕士）(A084012)、</t>
  </si>
  <si>
    <t>电子信息类（B0807）、计算机类（B0809）、食品科学与工程类（B0828）、信息与计算科学（B070102）、信息管理与信息系统（B120102）</t>
  </si>
  <si>
    <t>[7-（京溪）2025年广州市白云区事业单位校园招聘“优才计划”岗位需求表]岗位需求表【岗位等级表述改】</t>
  </si>
  <si>
    <t>广州市白云区人民政府京溪街道办事处</t>
  </si>
  <si>
    <t>广州市白云区京溪街道综合事务中心</t>
  </si>
  <si>
    <t>从事流动人员和出租屋服务、集体经济组织、财务审计、统计等工作</t>
  </si>
  <si>
    <t>综合管理员</t>
  </si>
  <si>
    <t>计算机科学与技术（B080901）、信息管理与信息系统（B120102）、数据科学与大数据技术（B080910）、统计学类（B0711）、会计学（B120203）、审计学（B120207）、税收学（B020202）、公共管理类（B1204）、法学类(B0301）、社会学类（B0303）</t>
  </si>
  <si>
    <t>[8-（鹤龙街）2025年广州市白云区事业单位校园招聘“优才计划”岗位需求表]岗位需求表【岗位等级表述改】</t>
  </si>
  <si>
    <t>广州市白云区人民政府鹤龙街道办事处</t>
  </si>
  <si>
    <t>广州市白云区鹤龙街道党群服务中心</t>
  </si>
  <si>
    <t>从事党群服务、政务服务等事务性相关工作</t>
  </si>
  <si>
    <t>经济学（A02）、法学（A0301）、公共管理（A1204）、新闻传播学（A0503）、汉语言文字学（A050103）</t>
  </si>
  <si>
    <t>经济学（B02）、法学（B03）、公共管理类（B1204）、新闻传播学类（B0503）、汉语言文学（B050101）</t>
  </si>
  <si>
    <t>广州市白云区鹤龙街道市政服务所</t>
  </si>
  <si>
    <t>从事辖区内城市综合管理、党建等工作</t>
  </si>
  <si>
    <t>地理学（A0705）、信息与通信工程（A0810）、计算机科学与技术（A0812）、环境科学与工程（A0830）、风景园林学（A0834）、安全科学与工程（A0837）、新一代电子信息技术硕士（专业硕士）（A084001）</t>
  </si>
  <si>
    <t>中共党员</t>
  </si>
  <si>
    <t>[11-（大源街）2025年广州市白云区事业单位校园招聘“优才计划”岗位需求表(1)]岗位需求表【岗位等级表述改】</t>
  </si>
  <si>
    <t>广州市白云区人民政府大源街道办事处</t>
  </si>
  <si>
    <t>广州市白云区大源街道市政服务所</t>
  </si>
  <si>
    <t>从事辖区内城市综合管理、市政服务等相关工作</t>
  </si>
  <si>
    <t>理论经济学（A0201）、应用经济学（A0202）、计算机科学与技术（A0812）、统计学（A0714）、会计硕士（专业硕士）（A120206）、大数据技术与工程（专业硕士）（A084011）</t>
  </si>
  <si>
    <t>经济学类（B0201）、金融学类（B0203）、计算机类（B0809）、统计学类（B0711）、会计学（B120203）、数据科学与大数据技术（B080910）、大数据管理与应用（B120107）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</si>
</sst>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36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R30"/>
  <sheetViews>
    <sheetView tabSelected="1" zoomScale="90" zoomScaleNormal="90" workbookViewId="0">
      <pane ySplit="6" topLeftCell="A7" activePane="bottomLeft" state="frozen"/>
      <selection/>
      <selection pane="bottomLeft" activeCell="P7" sqref="P7"/>
    </sheetView>
  </sheetViews>
  <sheetFormatPr defaultColWidth="9" defaultRowHeight="13.5"/>
  <cols>
    <col min="1" max="1" width="111.375" hidden="1" customWidth="1"/>
    <col min="2" max="2" width="7.5" style="2" customWidth="1"/>
    <col min="3" max="3" width="14.375" customWidth="1"/>
    <col min="4" max="4" width="11.425" customWidth="1"/>
    <col min="5" max="5" width="7.56666666666667" customWidth="1"/>
    <col min="6" max="6" width="11.7833333333333" customWidth="1"/>
    <col min="7" max="7" width="37" customWidth="1"/>
    <col min="8" max="8" width="12.9916666666667" customWidth="1"/>
    <col min="9" max="9" width="10.9916666666667" customWidth="1"/>
    <col min="10" max="10" width="14.2833333333333" customWidth="1"/>
    <col min="11" max="11" width="10.7083333333333" customWidth="1"/>
    <col min="12" max="12" width="31.7833333333333" customWidth="1"/>
    <col min="13" max="13" width="24.2833333333333" customWidth="1"/>
    <col min="14" max="14" width="16.6" customWidth="1"/>
    <col min="15" max="15" width="13.1416666666667" customWidth="1"/>
    <col min="16" max="16" width="14.5666666666667" customWidth="1"/>
  </cols>
  <sheetData>
    <row r="1" ht="14.25" spans="1:17">
      <c r="A1" s="3" t="s">
        <v>0</v>
      </c>
      <c r="B1" s="3"/>
      <c r="C1" s="4"/>
      <c r="D1" s="5"/>
      <c r="E1" s="6"/>
      <c r="F1" s="6"/>
      <c r="G1" s="5"/>
      <c r="H1" s="5"/>
      <c r="I1" s="5"/>
      <c r="J1" s="5"/>
      <c r="K1" s="5"/>
      <c r="L1" s="19"/>
      <c r="M1" s="19"/>
      <c r="N1" s="5"/>
      <c r="O1" s="5"/>
      <c r="P1" s="20"/>
      <c r="Q1" s="5"/>
    </row>
    <row r="2" ht="14.25" spans="1:17">
      <c r="A2" s="3" t="s">
        <v>0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9"/>
    </row>
    <row r="3" ht="47.25" spans="1:17">
      <c r="A3" s="3" t="s">
        <v>0</v>
      </c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9"/>
    </row>
    <row r="4" ht="20.25" spans="1:17">
      <c r="A4" s="3" t="s">
        <v>0</v>
      </c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21"/>
      <c r="M4" s="21"/>
      <c r="N4" s="21"/>
      <c r="O4" s="21"/>
      <c r="P4" s="21"/>
      <c r="Q4" s="29"/>
    </row>
    <row r="5" ht="18.75" spans="1:17">
      <c r="A5" s="3" t="s">
        <v>0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22" t="s">
        <v>13</v>
      </c>
      <c r="M5" s="23" t="s">
        <v>14</v>
      </c>
      <c r="N5" s="24" t="s">
        <v>15</v>
      </c>
      <c r="O5" s="24" t="s">
        <v>16</v>
      </c>
      <c r="P5" s="24" t="s">
        <v>17</v>
      </c>
      <c r="Q5" s="24" t="s">
        <v>18</v>
      </c>
    </row>
    <row r="6" ht="18.75" spans="1:17">
      <c r="A6" s="3" t="s">
        <v>0</v>
      </c>
      <c r="B6" s="10"/>
      <c r="C6" s="10"/>
      <c r="D6" s="10" t="s">
        <v>14</v>
      </c>
      <c r="E6" s="11"/>
      <c r="F6" s="10"/>
      <c r="G6" s="10"/>
      <c r="H6" s="10" t="s">
        <v>14</v>
      </c>
      <c r="I6" s="11"/>
      <c r="J6" s="10"/>
      <c r="K6" s="11"/>
      <c r="L6" s="10" t="s">
        <v>19</v>
      </c>
      <c r="M6" s="10" t="s">
        <v>20</v>
      </c>
      <c r="N6" s="25" t="s">
        <v>14</v>
      </c>
      <c r="O6" s="25" t="s">
        <v>14</v>
      </c>
      <c r="P6" s="25"/>
      <c r="Q6" s="25"/>
    </row>
    <row r="7" customFormat="1" ht="139" customHeight="1" spans="1:18">
      <c r="A7" s="3"/>
      <c r="B7" s="12">
        <v>1</v>
      </c>
      <c r="C7" s="12" t="s">
        <v>21</v>
      </c>
      <c r="D7" s="12" t="s">
        <v>22</v>
      </c>
      <c r="E7" s="13">
        <v>1</v>
      </c>
      <c r="F7" s="13" t="s">
        <v>23</v>
      </c>
      <c r="G7" s="13" t="s">
        <v>24</v>
      </c>
      <c r="H7" s="13" t="s">
        <v>25</v>
      </c>
      <c r="I7" s="13" t="s">
        <v>26</v>
      </c>
      <c r="J7" s="13" t="s">
        <v>27</v>
      </c>
      <c r="K7" s="13" t="s">
        <v>28</v>
      </c>
      <c r="L7" s="13"/>
      <c r="M7" s="13" t="s">
        <v>29</v>
      </c>
      <c r="N7" s="13" t="s">
        <v>20</v>
      </c>
      <c r="O7" s="13" t="s">
        <v>30</v>
      </c>
      <c r="P7" s="26"/>
      <c r="Q7" s="30"/>
      <c r="R7" s="31"/>
    </row>
    <row r="8" customFormat="1" ht="65" customHeight="1" spans="1:18">
      <c r="A8" s="3"/>
      <c r="B8" s="14"/>
      <c r="C8" s="14"/>
      <c r="D8" s="14"/>
      <c r="E8" s="13">
        <v>1</v>
      </c>
      <c r="F8" s="13" t="s">
        <v>23</v>
      </c>
      <c r="G8" s="13" t="s">
        <v>31</v>
      </c>
      <c r="H8" s="13" t="s">
        <v>25</v>
      </c>
      <c r="I8" s="13" t="s">
        <v>26</v>
      </c>
      <c r="J8" s="13" t="s">
        <v>27</v>
      </c>
      <c r="K8" s="13" t="s">
        <v>28</v>
      </c>
      <c r="L8" s="13"/>
      <c r="M8" s="13" t="s">
        <v>32</v>
      </c>
      <c r="N8" s="13" t="s">
        <v>20</v>
      </c>
      <c r="O8" s="13" t="s">
        <v>30</v>
      </c>
      <c r="P8" s="26"/>
      <c r="Q8" s="30"/>
      <c r="R8" s="31"/>
    </row>
    <row r="9" s="1" customFormat="1" ht="36" spans="1:18">
      <c r="A9" s="15" t="s">
        <v>0</v>
      </c>
      <c r="B9" s="16">
        <v>2</v>
      </c>
      <c r="C9" s="13" t="s">
        <v>33</v>
      </c>
      <c r="D9" s="13" t="s">
        <v>34</v>
      </c>
      <c r="E9" s="13">
        <v>1</v>
      </c>
      <c r="F9" s="13" t="s">
        <v>23</v>
      </c>
      <c r="G9" s="13" t="s">
        <v>35</v>
      </c>
      <c r="H9" s="13" t="s">
        <v>36</v>
      </c>
      <c r="I9" s="13" t="s">
        <v>37</v>
      </c>
      <c r="J9" s="13" t="s">
        <v>38</v>
      </c>
      <c r="K9" s="13" t="s">
        <v>28</v>
      </c>
      <c r="L9" s="13"/>
      <c r="M9" s="13" t="s">
        <v>39</v>
      </c>
      <c r="N9" s="13" t="s">
        <v>20</v>
      </c>
      <c r="O9" s="13" t="s">
        <v>30</v>
      </c>
      <c r="P9" s="13" t="s">
        <v>40</v>
      </c>
      <c r="Q9" s="14"/>
      <c r="R9" s="31"/>
    </row>
    <row r="10" s="1" customFormat="1" ht="48" spans="1:18">
      <c r="A10" s="15" t="s">
        <v>41</v>
      </c>
      <c r="B10" s="16">
        <v>3</v>
      </c>
      <c r="C10" s="13" t="s">
        <v>42</v>
      </c>
      <c r="D10" s="13" t="s">
        <v>43</v>
      </c>
      <c r="E10" s="13">
        <v>2</v>
      </c>
      <c r="F10" s="13" t="s">
        <v>23</v>
      </c>
      <c r="G10" s="13" t="s">
        <v>44</v>
      </c>
      <c r="H10" s="13" t="s">
        <v>25</v>
      </c>
      <c r="I10" s="13" t="s">
        <v>26</v>
      </c>
      <c r="J10" s="13" t="s">
        <v>45</v>
      </c>
      <c r="K10" s="13" t="s">
        <v>28</v>
      </c>
      <c r="L10" s="13" t="s">
        <v>46</v>
      </c>
      <c r="M10" s="13" t="s">
        <v>47</v>
      </c>
      <c r="N10" s="13" t="s">
        <v>48</v>
      </c>
      <c r="O10" s="13" t="s">
        <v>49</v>
      </c>
      <c r="P10" s="13"/>
      <c r="Q10" s="14"/>
      <c r="R10" s="31"/>
    </row>
    <row r="11" s="1" customFormat="1" ht="36" spans="1:18">
      <c r="A11" s="15"/>
      <c r="B11" s="16">
        <v>4</v>
      </c>
      <c r="C11" s="13" t="s">
        <v>50</v>
      </c>
      <c r="D11" s="13" t="s">
        <v>51</v>
      </c>
      <c r="E11" s="13">
        <v>1</v>
      </c>
      <c r="F11" s="13" t="s">
        <v>23</v>
      </c>
      <c r="G11" s="13" t="s">
        <v>52</v>
      </c>
      <c r="H11" s="13" t="s">
        <v>25</v>
      </c>
      <c r="I11" s="13" t="s">
        <v>26</v>
      </c>
      <c r="J11" s="13" t="s">
        <v>53</v>
      </c>
      <c r="K11" s="13" t="s">
        <v>28</v>
      </c>
      <c r="L11" s="13"/>
      <c r="M11" s="13" t="s">
        <v>54</v>
      </c>
      <c r="N11" s="13" t="s">
        <v>20</v>
      </c>
      <c r="O11" s="13" t="s">
        <v>30</v>
      </c>
      <c r="P11" s="13"/>
      <c r="Q11" s="14"/>
      <c r="R11" s="31"/>
    </row>
    <row r="12" s="1" customFormat="1" ht="60" spans="1:18">
      <c r="A12" s="15" t="s">
        <v>55</v>
      </c>
      <c r="B12" s="16">
        <v>5</v>
      </c>
      <c r="C12" s="13" t="s">
        <v>56</v>
      </c>
      <c r="D12" s="13" t="s">
        <v>57</v>
      </c>
      <c r="E12" s="13">
        <v>1</v>
      </c>
      <c r="F12" s="13" t="s">
        <v>23</v>
      </c>
      <c r="G12" s="13" t="s">
        <v>58</v>
      </c>
      <c r="H12" s="13" t="s">
        <v>36</v>
      </c>
      <c r="I12" s="13" t="s">
        <v>37</v>
      </c>
      <c r="J12" s="13" t="s">
        <v>59</v>
      </c>
      <c r="K12" s="13" t="s">
        <v>28</v>
      </c>
      <c r="L12" s="13" t="s">
        <v>60</v>
      </c>
      <c r="M12" s="13" t="s">
        <v>61</v>
      </c>
      <c r="N12" s="13" t="s">
        <v>48</v>
      </c>
      <c r="O12" s="13" t="s">
        <v>49</v>
      </c>
      <c r="P12" s="13"/>
      <c r="Q12" s="14"/>
      <c r="R12" s="31"/>
    </row>
    <row r="13" s="1" customFormat="1" ht="60" spans="1:18">
      <c r="A13" s="15" t="s">
        <v>55</v>
      </c>
      <c r="B13" s="16"/>
      <c r="C13" s="13"/>
      <c r="D13" s="13" t="s">
        <v>62</v>
      </c>
      <c r="E13" s="13">
        <v>1</v>
      </c>
      <c r="F13" s="13" t="s">
        <v>23</v>
      </c>
      <c r="G13" s="13" t="s">
        <v>63</v>
      </c>
      <c r="H13" s="13" t="s">
        <v>25</v>
      </c>
      <c r="I13" s="13" t="s">
        <v>26</v>
      </c>
      <c r="J13" s="13" t="s">
        <v>64</v>
      </c>
      <c r="K13" s="13" t="s">
        <v>28</v>
      </c>
      <c r="L13" s="13" t="s">
        <v>60</v>
      </c>
      <c r="M13" s="13" t="s">
        <v>61</v>
      </c>
      <c r="N13" s="13" t="s">
        <v>48</v>
      </c>
      <c r="O13" s="13" t="s">
        <v>49</v>
      </c>
      <c r="P13" s="13"/>
      <c r="Q13" s="14"/>
      <c r="R13" s="31"/>
    </row>
    <row r="14" s="1" customFormat="1" ht="60" spans="1:18">
      <c r="A14" s="15" t="s">
        <v>55</v>
      </c>
      <c r="B14" s="16"/>
      <c r="C14" s="13"/>
      <c r="D14" s="13" t="s">
        <v>65</v>
      </c>
      <c r="E14" s="13">
        <v>1</v>
      </c>
      <c r="F14" s="13" t="s">
        <v>23</v>
      </c>
      <c r="G14" s="13" t="s">
        <v>66</v>
      </c>
      <c r="H14" s="13" t="s">
        <v>25</v>
      </c>
      <c r="I14" s="13" t="s">
        <v>26</v>
      </c>
      <c r="J14" s="13" t="s">
        <v>64</v>
      </c>
      <c r="K14" s="13" t="s">
        <v>28</v>
      </c>
      <c r="L14" s="13" t="s">
        <v>60</v>
      </c>
      <c r="M14" s="13" t="s">
        <v>61</v>
      </c>
      <c r="N14" s="13" t="s">
        <v>48</v>
      </c>
      <c r="O14" s="13" t="s">
        <v>49</v>
      </c>
      <c r="P14" s="13"/>
      <c r="Q14" s="13"/>
      <c r="R14" s="31"/>
    </row>
    <row r="15" s="1" customFormat="1" ht="36" spans="1:17">
      <c r="A15" s="15" t="s">
        <v>67</v>
      </c>
      <c r="B15" s="16">
        <v>6</v>
      </c>
      <c r="C15" s="13" t="s">
        <v>68</v>
      </c>
      <c r="D15" s="13" t="s">
        <v>69</v>
      </c>
      <c r="E15" s="17">
        <v>2</v>
      </c>
      <c r="F15" s="13" t="s">
        <v>23</v>
      </c>
      <c r="G15" s="13" t="s">
        <v>70</v>
      </c>
      <c r="H15" s="13" t="s">
        <v>25</v>
      </c>
      <c r="I15" s="18" t="s">
        <v>26</v>
      </c>
      <c r="J15" s="18" t="s">
        <v>71</v>
      </c>
      <c r="K15" s="13" t="s">
        <v>28</v>
      </c>
      <c r="L15" s="13"/>
      <c r="M15" s="13" t="s">
        <v>72</v>
      </c>
      <c r="N15" s="13" t="s">
        <v>20</v>
      </c>
      <c r="O15" s="13" t="s">
        <v>30</v>
      </c>
      <c r="P15" s="13" t="s">
        <v>73</v>
      </c>
      <c r="Q15" s="14"/>
    </row>
    <row r="16" s="1" customFormat="1" ht="48" spans="1:17">
      <c r="A16" s="15" t="s">
        <v>67</v>
      </c>
      <c r="B16" s="16"/>
      <c r="C16" s="13"/>
      <c r="D16" s="13" t="s">
        <v>74</v>
      </c>
      <c r="E16" s="17">
        <v>1</v>
      </c>
      <c r="F16" s="13" t="s">
        <v>23</v>
      </c>
      <c r="G16" s="13" t="s">
        <v>75</v>
      </c>
      <c r="H16" s="13" t="s">
        <v>25</v>
      </c>
      <c r="I16" s="13" t="s">
        <v>26</v>
      </c>
      <c r="J16" s="13" t="s">
        <v>27</v>
      </c>
      <c r="K16" s="13" t="s">
        <v>28</v>
      </c>
      <c r="L16" s="13" t="s">
        <v>76</v>
      </c>
      <c r="M16" s="13" t="s">
        <v>77</v>
      </c>
      <c r="N16" s="13" t="s">
        <v>48</v>
      </c>
      <c r="O16" s="13" t="s">
        <v>49</v>
      </c>
      <c r="P16" s="13"/>
      <c r="Q16" s="14"/>
    </row>
    <row r="17" s="1" customFormat="1" ht="36" spans="1:17">
      <c r="A17" s="15" t="s">
        <v>67</v>
      </c>
      <c r="B17" s="16"/>
      <c r="C17" s="13"/>
      <c r="D17" s="13" t="s">
        <v>78</v>
      </c>
      <c r="E17" s="17">
        <v>1</v>
      </c>
      <c r="F17" s="13" t="s">
        <v>23</v>
      </c>
      <c r="G17" s="18" t="s">
        <v>79</v>
      </c>
      <c r="H17" s="13" t="s">
        <v>25</v>
      </c>
      <c r="I17" s="18" t="s">
        <v>26</v>
      </c>
      <c r="J17" s="18" t="s">
        <v>45</v>
      </c>
      <c r="K17" s="13" t="s">
        <v>28</v>
      </c>
      <c r="L17" s="13" t="s">
        <v>80</v>
      </c>
      <c r="M17" s="13" t="s">
        <v>81</v>
      </c>
      <c r="N17" s="13" t="s">
        <v>48</v>
      </c>
      <c r="O17" s="13" t="s">
        <v>49</v>
      </c>
      <c r="P17" s="13"/>
      <c r="Q17" s="14"/>
    </row>
    <row r="18" s="1" customFormat="1" ht="60" spans="1:17">
      <c r="A18" s="15" t="s">
        <v>82</v>
      </c>
      <c r="B18" s="16">
        <v>7</v>
      </c>
      <c r="C18" s="13" t="s">
        <v>83</v>
      </c>
      <c r="D18" s="13" t="s">
        <v>84</v>
      </c>
      <c r="E18" s="13">
        <v>1</v>
      </c>
      <c r="F18" s="13" t="s">
        <v>23</v>
      </c>
      <c r="G18" s="13" t="s">
        <v>85</v>
      </c>
      <c r="H18" s="13" t="s">
        <v>25</v>
      </c>
      <c r="I18" s="13" t="s">
        <v>26</v>
      </c>
      <c r="J18" s="13" t="s">
        <v>86</v>
      </c>
      <c r="K18" s="13" t="s">
        <v>28</v>
      </c>
      <c r="L18" s="13" t="s">
        <v>87</v>
      </c>
      <c r="M18" s="13" t="s">
        <v>88</v>
      </c>
      <c r="N18" s="13" t="s">
        <v>48</v>
      </c>
      <c r="O18" s="13" t="s">
        <v>49</v>
      </c>
      <c r="P18" s="13"/>
      <c r="Q18" s="14"/>
    </row>
    <row r="19" s="1" customFormat="1" ht="103" customHeight="1" spans="1:17">
      <c r="A19" s="15"/>
      <c r="B19" s="16">
        <v>8</v>
      </c>
      <c r="C19" s="13" t="s">
        <v>89</v>
      </c>
      <c r="D19" s="13" t="s">
        <v>90</v>
      </c>
      <c r="E19" s="17">
        <v>1</v>
      </c>
      <c r="F19" s="13" t="s">
        <v>23</v>
      </c>
      <c r="G19" s="18" t="s">
        <v>91</v>
      </c>
      <c r="H19" s="13" t="s">
        <v>25</v>
      </c>
      <c r="I19" s="18" t="s">
        <v>92</v>
      </c>
      <c r="J19" s="18" t="s">
        <v>45</v>
      </c>
      <c r="K19" s="13" t="s">
        <v>28</v>
      </c>
      <c r="L19" s="13" t="s">
        <v>93</v>
      </c>
      <c r="M19" s="13" t="s">
        <v>94</v>
      </c>
      <c r="N19" s="13" t="s">
        <v>48</v>
      </c>
      <c r="O19" s="13" t="s">
        <v>49</v>
      </c>
      <c r="P19" s="13"/>
      <c r="Q19" s="14"/>
    </row>
    <row r="20" s="1" customFormat="1" ht="79" customHeight="1" spans="1:17">
      <c r="A20" s="15" t="s">
        <v>95</v>
      </c>
      <c r="B20" s="16">
        <v>9</v>
      </c>
      <c r="C20" s="13" t="s">
        <v>96</v>
      </c>
      <c r="D20" s="13" t="s">
        <v>97</v>
      </c>
      <c r="E20" s="13">
        <v>1</v>
      </c>
      <c r="F20" s="13" t="s">
        <v>23</v>
      </c>
      <c r="G20" s="13" t="s">
        <v>98</v>
      </c>
      <c r="H20" s="13" t="s">
        <v>36</v>
      </c>
      <c r="I20" s="13" t="s">
        <v>37</v>
      </c>
      <c r="J20" s="13" t="s">
        <v>59</v>
      </c>
      <c r="K20" s="13" t="s">
        <v>28</v>
      </c>
      <c r="L20" s="13" t="s">
        <v>99</v>
      </c>
      <c r="M20" s="13" t="s">
        <v>100</v>
      </c>
      <c r="N20" s="13" t="s">
        <v>48</v>
      </c>
      <c r="O20" s="13" t="s">
        <v>49</v>
      </c>
      <c r="P20" s="13"/>
      <c r="Q20" s="14"/>
    </row>
    <row r="21" s="1" customFormat="1" ht="59" customHeight="1" spans="1:17">
      <c r="A21" s="15" t="s">
        <v>101</v>
      </c>
      <c r="B21" s="16">
        <v>10</v>
      </c>
      <c r="C21" s="13" t="s">
        <v>102</v>
      </c>
      <c r="D21" s="13" t="s">
        <v>103</v>
      </c>
      <c r="E21" s="13">
        <v>1</v>
      </c>
      <c r="F21" s="13" t="s">
        <v>23</v>
      </c>
      <c r="G21" s="13" t="s">
        <v>104</v>
      </c>
      <c r="H21" s="13" t="s">
        <v>36</v>
      </c>
      <c r="I21" s="13" t="s">
        <v>37</v>
      </c>
      <c r="J21" s="13" t="s">
        <v>59</v>
      </c>
      <c r="K21" s="13" t="s">
        <v>28</v>
      </c>
      <c r="L21" s="13" t="s">
        <v>105</v>
      </c>
      <c r="M21" s="13"/>
      <c r="N21" s="13" t="s">
        <v>19</v>
      </c>
      <c r="O21" s="13" t="s">
        <v>106</v>
      </c>
      <c r="P21" s="13"/>
      <c r="Q21" s="14"/>
    </row>
    <row r="22" s="1" customFormat="1" ht="54" customHeight="1" spans="1:17">
      <c r="A22" s="15" t="s">
        <v>107</v>
      </c>
      <c r="B22" s="16">
        <v>11</v>
      </c>
      <c r="C22" s="13" t="s">
        <v>108</v>
      </c>
      <c r="D22" s="13" t="s">
        <v>109</v>
      </c>
      <c r="E22" s="13">
        <v>1</v>
      </c>
      <c r="F22" s="13" t="s">
        <v>23</v>
      </c>
      <c r="G22" s="13" t="s">
        <v>110</v>
      </c>
      <c r="H22" s="13" t="s">
        <v>36</v>
      </c>
      <c r="I22" s="13" t="s">
        <v>37</v>
      </c>
      <c r="J22" s="13" t="s">
        <v>59</v>
      </c>
      <c r="K22" s="13" t="s">
        <v>28</v>
      </c>
      <c r="L22" s="13" t="s">
        <v>111</v>
      </c>
      <c r="M22" s="13"/>
      <c r="N22" s="13" t="s">
        <v>19</v>
      </c>
      <c r="O22" s="13" t="s">
        <v>112</v>
      </c>
      <c r="P22" s="13"/>
      <c r="Q22" s="14"/>
    </row>
    <row r="23" s="1" customFormat="1" ht="216" customHeight="1" spans="1:17">
      <c r="A23" s="15" t="s">
        <v>113</v>
      </c>
      <c r="B23" s="16">
        <v>12</v>
      </c>
      <c r="C23" s="13" t="s">
        <v>114</v>
      </c>
      <c r="D23" s="13" t="s">
        <v>115</v>
      </c>
      <c r="E23" s="13">
        <v>1</v>
      </c>
      <c r="F23" s="13" t="s">
        <v>23</v>
      </c>
      <c r="G23" s="13" t="s">
        <v>116</v>
      </c>
      <c r="H23" s="13" t="s">
        <v>36</v>
      </c>
      <c r="I23" s="13" t="s">
        <v>37</v>
      </c>
      <c r="J23" s="13" t="s">
        <v>117</v>
      </c>
      <c r="K23" s="13" t="s">
        <v>28</v>
      </c>
      <c r="L23" s="13" t="s">
        <v>118</v>
      </c>
      <c r="M23" s="13" t="s">
        <v>119</v>
      </c>
      <c r="N23" s="13" t="s">
        <v>48</v>
      </c>
      <c r="O23" s="13" t="s">
        <v>49</v>
      </c>
      <c r="P23" s="13"/>
      <c r="Q23" s="32"/>
    </row>
    <row r="24" s="1" customFormat="1" ht="155" customHeight="1" spans="1:17">
      <c r="A24" s="15" t="s">
        <v>113</v>
      </c>
      <c r="B24" s="16"/>
      <c r="C24" s="13"/>
      <c r="D24" s="13" t="s">
        <v>120</v>
      </c>
      <c r="E24" s="13">
        <v>1</v>
      </c>
      <c r="F24" s="13" t="s">
        <v>23</v>
      </c>
      <c r="G24" s="13" t="s">
        <v>121</v>
      </c>
      <c r="H24" s="13" t="s">
        <v>36</v>
      </c>
      <c r="I24" s="13" t="s">
        <v>37</v>
      </c>
      <c r="J24" s="13" t="s">
        <v>122</v>
      </c>
      <c r="K24" s="13" t="s">
        <v>28</v>
      </c>
      <c r="L24" s="13" t="s">
        <v>123</v>
      </c>
      <c r="M24" s="13" t="s">
        <v>124</v>
      </c>
      <c r="N24" s="13" t="s">
        <v>48</v>
      </c>
      <c r="O24" s="13" t="s">
        <v>49</v>
      </c>
      <c r="P24" s="13"/>
      <c r="Q24" s="32"/>
    </row>
    <row r="25" s="1" customFormat="1" ht="224" customHeight="1" spans="1:17">
      <c r="A25" s="15" t="s">
        <v>113</v>
      </c>
      <c r="B25" s="16"/>
      <c r="C25" s="13"/>
      <c r="D25" s="13" t="s">
        <v>125</v>
      </c>
      <c r="E25" s="13">
        <v>1</v>
      </c>
      <c r="F25" s="13" t="s">
        <v>23</v>
      </c>
      <c r="G25" s="13" t="s">
        <v>126</v>
      </c>
      <c r="H25" s="13" t="s">
        <v>25</v>
      </c>
      <c r="I25" s="13" t="s">
        <v>26</v>
      </c>
      <c r="J25" s="13" t="s">
        <v>27</v>
      </c>
      <c r="K25" s="13" t="s">
        <v>28</v>
      </c>
      <c r="L25" s="13" t="s">
        <v>127</v>
      </c>
      <c r="M25" s="13" t="s">
        <v>128</v>
      </c>
      <c r="N25" s="13" t="s">
        <v>48</v>
      </c>
      <c r="O25" s="13" t="s">
        <v>49</v>
      </c>
      <c r="P25" s="27"/>
      <c r="Q25" s="32"/>
    </row>
    <row r="26" s="1" customFormat="1" ht="132" customHeight="1" spans="1:17">
      <c r="A26" s="15" t="s">
        <v>129</v>
      </c>
      <c r="B26" s="16">
        <v>13</v>
      </c>
      <c r="C26" s="13" t="s">
        <v>130</v>
      </c>
      <c r="D26" s="13" t="s">
        <v>131</v>
      </c>
      <c r="E26" s="13">
        <v>1</v>
      </c>
      <c r="F26" s="13" t="s">
        <v>23</v>
      </c>
      <c r="G26" s="13" t="s">
        <v>132</v>
      </c>
      <c r="H26" s="13" t="s">
        <v>36</v>
      </c>
      <c r="I26" s="13" t="s">
        <v>37</v>
      </c>
      <c r="J26" s="13" t="s">
        <v>133</v>
      </c>
      <c r="K26" s="13" t="s">
        <v>28</v>
      </c>
      <c r="L26" s="13"/>
      <c r="M26" s="13" t="s">
        <v>134</v>
      </c>
      <c r="N26" s="13" t="s">
        <v>20</v>
      </c>
      <c r="O26" s="13" t="s">
        <v>30</v>
      </c>
      <c r="P26" s="13"/>
      <c r="Q26" s="14"/>
    </row>
    <row r="27" s="1" customFormat="1" ht="76" customHeight="1" spans="1:17">
      <c r="A27" s="15" t="s">
        <v>135</v>
      </c>
      <c r="B27" s="16">
        <v>14</v>
      </c>
      <c r="C27" s="12" t="s">
        <v>136</v>
      </c>
      <c r="D27" s="13" t="s">
        <v>137</v>
      </c>
      <c r="E27" s="13">
        <v>1</v>
      </c>
      <c r="F27" s="13" t="s">
        <v>23</v>
      </c>
      <c r="G27" s="13" t="s">
        <v>138</v>
      </c>
      <c r="H27" s="13" t="s">
        <v>36</v>
      </c>
      <c r="I27" s="13" t="s">
        <v>37</v>
      </c>
      <c r="J27" s="13" t="s">
        <v>59</v>
      </c>
      <c r="K27" s="13" t="s">
        <v>28</v>
      </c>
      <c r="L27" s="28" t="s">
        <v>139</v>
      </c>
      <c r="M27" s="13" t="s">
        <v>140</v>
      </c>
      <c r="N27" s="13" t="s">
        <v>48</v>
      </c>
      <c r="O27" s="13" t="s">
        <v>49</v>
      </c>
      <c r="P27" s="13"/>
      <c r="Q27" s="14"/>
    </row>
    <row r="28" s="1" customFormat="1" ht="108" customHeight="1" spans="1:17">
      <c r="A28" s="15" t="s">
        <v>135</v>
      </c>
      <c r="B28" s="16"/>
      <c r="C28" s="14"/>
      <c r="D28" s="13" t="s">
        <v>141</v>
      </c>
      <c r="E28" s="13">
        <v>1</v>
      </c>
      <c r="F28" s="13" t="s">
        <v>23</v>
      </c>
      <c r="G28" s="13" t="s">
        <v>142</v>
      </c>
      <c r="H28" s="13" t="s">
        <v>36</v>
      </c>
      <c r="I28" s="13" t="s">
        <v>37</v>
      </c>
      <c r="J28" s="13" t="s">
        <v>59</v>
      </c>
      <c r="K28" s="13" t="s">
        <v>28</v>
      </c>
      <c r="L28" s="13" t="s">
        <v>143</v>
      </c>
      <c r="M28" s="13"/>
      <c r="N28" s="13" t="s">
        <v>19</v>
      </c>
      <c r="O28" s="13" t="s">
        <v>106</v>
      </c>
      <c r="P28" s="13" t="s">
        <v>144</v>
      </c>
      <c r="Q28" s="14"/>
    </row>
    <row r="29" s="1" customFormat="1" ht="72" spans="1:17">
      <c r="A29" s="15" t="s">
        <v>145</v>
      </c>
      <c r="B29" s="16">
        <v>15</v>
      </c>
      <c r="C29" s="13" t="s">
        <v>146</v>
      </c>
      <c r="D29" s="13" t="s">
        <v>147</v>
      </c>
      <c r="E29" s="13">
        <v>1</v>
      </c>
      <c r="F29" s="13" t="s">
        <v>23</v>
      </c>
      <c r="G29" s="13" t="s">
        <v>148</v>
      </c>
      <c r="H29" s="13" t="s">
        <v>36</v>
      </c>
      <c r="I29" s="13" t="s">
        <v>37</v>
      </c>
      <c r="J29" s="13" t="s">
        <v>59</v>
      </c>
      <c r="K29" s="13" t="s">
        <v>28</v>
      </c>
      <c r="L29" s="13" t="s">
        <v>149</v>
      </c>
      <c r="M29" s="13" t="s">
        <v>150</v>
      </c>
      <c r="N29" s="13" t="s">
        <v>48</v>
      </c>
      <c r="O29" s="13" t="s">
        <v>49</v>
      </c>
      <c r="P29" s="13"/>
      <c r="Q29" s="14"/>
    </row>
    <row r="30" spans="1:17">
      <c r="A30" s="3"/>
      <c r="B30" s="3"/>
      <c r="C30" s="3"/>
      <c r="D30" s="3"/>
      <c r="E30" s="3">
        <f>SUM(E7:E29)</f>
        <v>25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autoFilter ref="A6:Q30">
    <extLst/>
  </autoFilter>
  <mergeCells count="29">
    <mergeCell ref="C2:P2"/>
    <mergeCell ref="B3:P3"/>
    <mergeCell ref="B4:K4"/>
    <mergeCell ref="L5:M5"/>
    <mergeCell ref="B5:B6"/>
    <mergeCell ref="B7:B8"/>
    <mergeCell ref="B12:B14"/>
    <mergeCell ref="B15:B17"/>
    <mergeCell ref="B23:B25"/>
    <mergeCell ref="B27:B28"/>
    <mergeCell ref="C5:C6"/>
    <mergeCell ref="C7:C8"/>
    <mergeCell ref="C12:C14"/>
    <mergeCell ref="C15:C17"/>
    <mergeCell ref="C23:C25"/>
    <mergeCell ref="C27:C28"/>
    <mergeCell ref="D5:D6"/>
    <mergeCell ref="D7:D8"/>
    <mergeCell ref="E5:E6"/>
    <mergeCell ref="F5:F6"/>
    <mergeCell ref="G5:G6"/>
    <mergeCell ref="H5:H6"/>
    <mergeCell ref="I5:I6"/>
    <mergeCell ref="J5:J6"/>
    <mergeCell ref="K5:K6"/>
    <mergeCell ref="N5:N6"/>
    <mergeCell ref="O5:O6"/>
    <mergeCell ref="P5:P6"/>
    <mergeCell ref="Q5:Q6"/>
  </mergeCells>
  <pageMargins left="0.751388888888889" right="0.751388888888889" top="0.550694444444444" bottom="0.472222222222222" header="0.5" footer="0.5"/>
  <pageSetup paperSize="8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肖依帆</dc:creator>
  <cp:lastModifiedBy>elaine1992</cp:lastModifiedBy>
  <dcterms:created xsi:type="dcterms:W3CDTF">2025-04-14T01:29:00Z</dcterms:created>
  <dcterms:modified xsi:type="dcterms:W3CDTF">2025-05-07T09:54:21Z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07EE95CF596F4584B842E96B5B14E5B7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